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3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<sst xmlns="http://schemas.openxmlformats.org/spreadsheetml/2006/main" count="70" uniqueCount="61">
  <si>
    <r>
      <rPr>
        <b/>
        <sz val="19"/>
        <rFont val="SimSun"/>
        <charset val="134"/>
      </rPr>
      <t>报</t>
    </r>
    <r>
      <rPr>
        <sz val="19"/>
        <rFont val="SimSun"/>
        <charset val="134"/>
      </rPr>
      <t xml:space="preserve">  </t>
    </r>
    <r>
      <rPr>
        <b/>
        <sz val="19"/>
        <rFont val="SimSun"/>
        <charset val="134"/>
      </rPr>
      <t>价</t>
    </r>
    <r>
      <rPr>
        <sz val="19"/>
        <rFont val="SimSun"/>
        <charset val="134"/>
      </rPr>
      <t xml:space="preserve">  </t>
    </r>
    <r>
      <rPr>
        <b/>
        <sz val="19"/>
        <rFont val="SimSun"/>
        <charset val="134"/>
      </rPr>
      <t>单</t>
    </r>
  </si>
  <si>
    <r>
      <rPr>
        <sz val="9"/>
        <rFont val="SimSun"/>
        <charset val="134"/>
      </rPr>
      <t>项目名称</t>
    </r>
  </si>
  <si>
    <r>
      <rPr>
        <sz val="9"/>
        <rFont val="SimSun"/>
        <charset val="134"/>
      </rPr>
      <t>军盛恒业(天津)物业服务有限公司东疆</t>
    </r>
  </si>
  <si>
    <r>
      <rPr>
        <sz val="9"/>
        <rFont val="SimSun"/>
        <charset val="134"/>
      </rPr>
      <t>报价单位</t>
    </r>
  </si>
  <si>
    <t>北京三汇能环科技发展有限公司</t>
  </si>
  <si>
    <r>
      <rPr>
        <sz val="9"/>
        <rFont val="SimSun"/>
        <charset val="134"/>
      </rPr>
      <t>项目地址</t>
    </r>
  </si>
  <si>
    <r>
      <rPr>
        <sz val="9"/>
        <rFont val="SimSun"/>
        <charset val="134"/>
      </rPr>
      <t xml:space="preserve">天津塘沽塘沽区.滨海新区伊川道872
</t>
    </r>
    <r>
      <rPr>
        <sz val="9"/>
        <rFont val="SimSun"/>
        <charset val="134"/>
      </rPr>
      <t>号</t>
    </r>
  </si>
  <si>
    <r>
      <rPr>
        <sz val="9"/>
        <rFont val="SimSun"/>
        <charset val="134"/>
      </rPr>
      <t>客服电话</t>
    </r>
  </si>
  <si>
    <r>
      <rPr>
        <sz val="9"/>
        <rFont val="SimSun"/>
        <charset val="134"/>
      </rPr>
      <t>010-52408023     400-636-7337</t>
    </r>
  </si>
  <si>
    <r>
      <rPr>
        <sz val="9"/>
        <rFont val="SimSun"/>
        <charset val="134"/>
      </rPr>
      <t>联系人</t>
    </r>
  </si>
  <si>
    <r>
      <rPr>
        <sz val="9"/>
        <rFont val="SimSun"/>
        <charset val="134"/>
      </rPr>
      <t>王总/杨工</t>
    </r>
  </si>
  <si>
    <r>
      <rPr>
        <sz val="9"/>
        <rFont val="SimSun"/>
        <charset val="134"/>
      </rPr>
      <t>项目单号</t>
    </r>
  </si>
  <si>
    <r>
      <rPr>
        <sz val="9"/>
        <rFont val="SimSun"/>
        <charset val="134"/>
      </rPr>
      <t>NHY-20250113-W-01-01-001</t>
    </r>
  </si>
  <si>
    <r>
      <rPr>
        <sz val="9"/>
        <rFont val="SimSun"/>
        <charset val="134"/>
      </rPr>
      <t>联系电话</t>
    </r>
  </si>
  <si>
    <r>
      <rPr>
        <sz val="9"/>
        <rFont val="SimSun"/>
        <charset val="134"/>
      </rPr>
      <t>13163135688/13102051591</t>
    </r>
  </si>
  <si>
    <r>
      <rPr>
        <sz val="9"/>
        <rFont val="SimSun"/>
        <charset val="134"/>
      </rPr>
      <t>销售代表</t>
    </r>
  </si>
  <si>
    <r>
      <rPr>
        <sz val="9"/>
        <rFont val="SimSun"/>
        <charset val="134"/>
      </rPr>
      <t>徐利斌           18911280030</t>
    </r>
  </si>
  <si>
    <r>
      <rPr>
        <sz val="9"/>
        <rFont val="SimSun"/>
        <charset val="134"/>
      </rPr>
      <t>传真/邮箱</t>
    </r>
  </si>
  <si>
    <r>
      <rPr>
        <sz val="9"/>
        <rFont val="SimSun"/>
        <charset val="134"/>
      </rPr>
      <t>技术支持</t>
    </r>
  </si>
  <si>
    <r>
      <rPr>
        <sz val="9"/>
        <rFont val="SimSun"/>
        <charset val="134"/>
      </rPr>
      <t>栗建龙           13691236866</t>
    </r>
  </si>
  <si>
    <r>
      <rPr>
        <b/>
        <sz val="9"/>
        <rFont val="SimSun"/>
        <charset val="134"/>
      </rPr>
      <t xml:space="preserve">  机</t>
    </r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组</t>
    </r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概</t>
    </r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况</t>
    </r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</si>
  <si>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</si>
  <si>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设备名称</t>
    </r>
  </si>
  <si>
    <r>
      <rPr>
        <sz val="9"/>
        <rFont val="SimSun"/>
        <charset val="134"/>
      </rPr>
      <t>品牌</t>
    </r>
  </si>
  <si>
    <r>
      <rPr>
        <sz val="9"/>
        <rFont val="SimSun"/>
        <charset val="134"/>
      </rPr>
      <t>型号</t>
    </r>
  </si>
  <si>
    <r>
      <rPr>
        <sz val="9"/>
        <rFont val="SimSun"/>
        <charset val="134"/>
      </rPr>
      <t>单位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</si>
  <si>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</si>
  <si>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生产日期</t>
    </r>
  </si>
  <si>
    <r>
      <rPr>
        <sz val="9"/>
        <rFont val="SimSun"/>
        <charset val="134"/>
      </rPr>
      <t>备注</t>
    </r>
  </si>
  <si>
    <r>
      <rPr>
        <sz val="9"/>
        <rFont val="SimSun"/>
        <charset val="134"/>
      </rPr>
      <t>直燃机</t>
    </r>
  </si>
  <si>
    <r>
      <rPr>
        <sz val="9"/>
        <rFont val="SimSun"/>
        <charset val="134"/>
      </rPr>
      <t>双良</t>
    </r>
  </si>
  <si>
    <r>
      <rPr>
        <sz val="9"/>
        <rFont val="SimSun"/>
        <charset val="134"/>
      </rPr>
      <t xml:space="preserve">ZXQII-
</t>
    </r>
    <r>
      <rPr>
        <sz val="9"/>
        <rFont val="SimSun"/>
        <charset val="134"/>
      </rPr>
      <t xml:space="preserve">465
</t>
    </r>
    <r>
      <rPr>
        <sz val="9"/>
        <rFont val="SimSun"/>
        <charset val="134"/>
      </rPr>
      <t xml:space="preserve">(30/37)H2
</t>
    </r>
    <r>
      <rPr>
        <sz val="9"/>
        <rFont val="SimSun"/>
        <charset val="134"/>
      </rPr>
      <t>M3</t>
    </r>
  </si>
  <si>
    <r>
      <rPr>
        <sz val="9"/>
        <rFont val="SimSun"/>
        <charset val="134"/>
      </rPr>
      <t>台</t>
    </r>
  </si>
  <si>
    <r>
      <rPr>
        <sz val="9"/>
        <rFont val="SimSun"/>
        <charset val="134"/>
      </rPr>
      <t xml:space="preserve">制冷/热量：
</t>
    </r>
    <r>
      <rPr>
        <sz val="9"/>
        <rFont val="SimSun"/>
        <charset val="134"/>
      </rPr>
      <t>4652/3582kw</t>
    </r>
  </si>
  <si>
    <r>
      <rPr>
        <sz val="9"/>
        <rFont val="SimSun"/>
        <charset val="134"/>
      </rPr>
      <t>机组现状</t>
    </r>
  </si>
  <si>
    <r>
      <rPr>
        <sz val="9"/>
        <rFont val="SimSun"/>
        <charset val="134"/>
      </rPr>
      <t xml:space="preserve">1、1#直燃机低温热交换器换热管穿管，液位传感器误报警；
</t>
    </r>
    <r>
      <rPr>
        <sz val="9"/>
        <rFont val="SimSun"/>
        <charset val="134"/>
      </rPr>
      <t xml:space="preserve">2、2#直燃机无溴化锂溶液，高发烟管腐蚀严重，再次泄漏；
</t>
    </r>
    <r>
      <rPr>
        <sz val="9"/>
        <rFont val="SimSun"/>
        <charset val="134"/>
      </rPr>
      <t>3、3#直燃机蒸汽切换阀是一个假的阀门，泄漏。</t>
    </r>
  </si>
  <si>
    <r>
      <rPr>
        <sz val="9"/>
        <rFont val="SimSun"/>
        <charset val="134"/>
      </rPr>
      <t>处理方案</t>
    </r>
  </si>
  <si>
    <r>
      <rPr>
        <sz val="9"/>
        <rFont val="SimSun"/>
        <charset val="134"/>
      </rPr>
      <t xml:space="preserve">1、一号直燃机清理液位电极，抽真空、保压、调试服务；
</t>
    </r>
    <r>
      <rPr>
        <sz val="9"/>
        <rFont val="SimSun"/>
        <charset val="134"/>
      </rPr>
      <t xml:space="preserve">2、二号直燃机，检漏、焊接烟管、保压、抽真空、调试服务；
</t>
    </r>
    <r>
      <rPr>
        <sz val="9"/>
        <rFont val="SimSun"/>
        <charset val="134"/>
      </rPr>
      <t>3、三号直燃机检漏、焊接蒸汽切换阀、抽真空、保压、调试服务。</t>
    </r>
  </si>
  <si>
    <r>
      <rPr>
        <b/>
        <sz val="9"/>
        <rFont val="SimSun"/>
        <charset val="134"/>
      </rPr>
      <t>报价明细</t>
    </r>
    <r>
      <rPr>
        <sz val="9"/>
        <rFont val="SimSun"/>
        <charset val="134"/>
      </rPr>
      <t xml:space="preserve">               </t>
    </r>
    <r>
      <rPr>
        <sz val="8"/>
        <rFont val="SimSun"/>
        <charset val="134"/>
      </rPr>
      <t>单位（人民币）：元</t>
    </r>
  </si>
  <si>
    <r>
      <rPr>
        <sz val="9"/>
        <rFont val="SimSun"/>
        <charset val="134"/>
      </rPr>
      <t>部品/作业名称</t>
    </r>
  </si>
  <si>
    <r>
      <rPr>
        <sz val="9"/>
        <rFont val="SimSun"/>
        <charset val="134"/>
      </rPr>
      <t>规格/型号</t>
    </r>
  </si>
  <si>
    <r>
      <rPr>
        <sz val="9"/>
        <rFont val="SimSun"/>
        <charset val="134"/>
      </rPr>
      <t>单价</t>
    </r>
  </si>
  <si>
    <r>
      <rPr>
        <sz val="9"/>
        <rFont val="SimSun"/>
        <charset val="134"/>
      </rPr>
      <t>金额/￥</t>
    </r>
  </si>
  <si>
    <r>
      <rPr>
        <sz val="9"/>
        <rFont val="SimSun"/>
        <charset val="134"/>
      </rPr>
      <t xml:space="preserve">2#直燃机高发烟管焊接服
</t>
    </r>
    <r>
      <rPr>
        <sz val="9"/>
        <rFont val="SimSun"/>
        <charset val="134"/>
      </rPr>
      <t>务</t>
    </r>
  </si>
  <si>
    <r>
      <rPr>
        <sz val="9"/>
        <rFont val="SimSun"/>
        <charset val="134"/>
      </rPr>
      <t xml:space="preserve">ZXQII-
</t>
    </r>
    <r>
      <rPr>
        <sz val="9"/>
        <rFont val="SimSun"/>
        <charset val="134"/>
      </rPr>
      <t xml:space="preserve">   465
</t>
    </r>
    <r>
      <rPr>
        <sz val="9"/>
        <rFont val="SimSun"/>
        <charset val="134"/>
      </rPr>
      <t xml:space="preserve">(30/37)H2
</t>
    </r>
    <r>
      <rPr>
        <sz val="9"/>
        <rFont val="SimSun"/>
        <charset val="134"/>
      </rPr>
      <t xml:space="preserve">    M3</t>
    </r>
  </si>
  <si>
    <r>
      <rPr>
        <sz val="9"/>
        <rFont val="SimSun"/>
        <charset val="134"/>
      </rPr>
      <t xml:space="preserve">3#直燃机蒸汽角阀焊接服
</t>
    </r>
    <r>
      <rPr>
        <sz val="9"/>
        <rFont val="SimSun"/>
        <charset val="134"/>
      </rPr>
      <t>务</t>
    </r>
  </si>
  <si>
    <r>
      <rPr>
        <sz val="9"/>
        <rFont val="SimSun"/>
        <charset val="134"/>
      </rPr>
      <t xml:space="preserve">直燃机检漏、补漏技术服
</t>
    </r>
    <r>
      <rPr>
        <sz val="9"/>
        <rFont val="SimSun"/>
        <charset val="134"/>
      </rPr>
      <t>务</t>
    </r>
  </si>
  <si>
    <r>
      <rPr>
        <sz val="9"/>
        <rFont val="SimSun"/>
        <charset val="134"/>
      </rPr>
      <t>含氮气等</t>
    </r>
  </si>
  <si>
    <r>
      <rPr>
        <sz val="9"/>
        <rFont val="SimSun"/>
        <charset val="134"/>
      </rPr>
      <t xml:space="preserve">直燃机抽真空、调试等技
</t>
    </r>
    <r>
      <rPr>
        <sz val="9"/>
        <rFont val="SimSun"/>
        <charset val="134"/>
      </rPr>
      <t>术服务</t>
    </r>
  </si>
  <si>
    <t>价税合计（6%）</t>
  </si>
  <si>
    <r>
      <rPr>
        <b/>
        <sz val="9"/>
        <rFont val="SimSun"/>
        <charset val="134"/>
      </rPr>
      <t>伍万元零壹分</t>
    </r>
  </si>
  <si>
    <r>
      <rPr>
        <sz val="9"/>
        <rFont val="SimSun"/>
        <charset val="134"/>
      </rPr>
      <t xml:space="preserve">备注： 1、总工期约：5天；
</t>
    </r>
    <r>
      <rPr>
        <sz val="9"/>
        <rFont val="SimSun"/>
        <charset val="134"/>
      </rPr>
      <t>2、其他费用另计。</t>
    </r>
  </si>
  <si>
    <r>
      <rPr>
        <sz val="9"/>
        <rFont val="SimSun"/>
        <charset val="134"/>
      </rPr>
      <t>希望作业 /日期：       年    月    日</t>
    </r>
  </si>
  <si>
    <r>
      <rPr>
        <sz val="9"/>
        <rFont val="SimSun"/>
        <charset val="134"/>
      </rPr>
      <t>收 货 人</t>
    </r>
  </si>
  <si>
    <r>
      <rPr>
        <sz val="9"/>
        <rFont val="SimSun"/>
        <charset val="134"/>
      </rPr>
      <t>普通发</t>
    </r>
  </si>
  <si>
    <r>
      <rPr>
        <sz val="9"/>
        <rFont val="SimSun"/>
        <charset val="134"/>
      </rPr>
      <t>详细地址</t>
    </r>
  </si>
  <si>
    <r>
      <rPr>
        <sz val="9"/>
        <rFont val="SimSun"/>
        <charset val="134"/>
      </rPr>
      <t>增值税发票</t>
    </r>
  </si>
  <si>
    <r>
      <rPr>
        <sz val="9"/>
        <rFont val="SimSun"/>
        <charset val="134"/>
      </rPr>
      <t>提供一般纳税人证明及税务登记副本</t>
    </r>
  </si>
  <si>
    <r>
      <rPr>
        <sz val="9"/>
        <rFont val="SimSun"/>
        <charset val="134"/>
      </rPr>
      <t>发票单位</t>
    </r>
  </si>
  <si>
    <r>
      <rPr>
        <sz val="9"/>
        <rFont val="SimSun"/>
        <charset val="134"/>
      </rPr>
      <t>传真号码</t>
    </r>
  </si>
  <si>
    <r>
      <rPr>
        <sz val="9"/>
        <rFont val="SimSun"/>
        <charset val="134"/>
      </rPr>
      <t>签字盖章（客户）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</si>
</sst>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;@"/>
    <numFmt numFmtId="178" formatCode="\ \ @"/>
  </numFmts>
  <fonts count="30">
    <font>
      <sz val="11"/>
      <color rgb="FF000000"/>
      <name val="Arial"/>
      <charset val="204"/>
    </font>
    <font>
      <b/>
      <sz val="19"/>
      <color rgb="FF000000"/>
      <name val="SimSun"/>
      <charset val="134"/>
    </font>
    <font>
      <sz val="9"/>
      <color rgb="FF000000"/>
      <name val="SimSun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sz val="8"/>
      <color rgb="FF000000"/>
      <name val="SimSun"/>
      <charset val="134"/>
    </font>
    <font>
      <b/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SimSun"/>
      <charset val="134"/>
    </font>
    <font>
      <b/>
      <sz val="19"/>
      <name val="SimSun"/>
      <charset val="134"/>
    </font>
    <font>
      <sz val="1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right" vertical="center" wrapText="1" indent="1"/>
    </xf>
    <xf numFmtId="0" fontId="0" fillId="0" borderId="1" xfId="0" applyNumberForma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left" vertical="center" wrapText="1" indent="14"/>
    </xf>
    <xf numFmtId="176" fontId="2" fillId="0" borderId="1" xfId="0" applyNumberFormat="1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 indent="14"/>
    </xf>
    <xf numFmtId="0" fontId="0" fillId="0" borderId="1" xfId="0" applyNumberForma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 inden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178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M13" sqref="M13"/>
    </sheetView>
  </sheetViews>
  <sheetFormatPr defaultColWidth="10.2833333333333" defaultRowHeight="14.25"/>
  <cols>
    <col min="1" max="1" width="9.65" customWidth="1"/>
    <col min="2" max="2" width="8.675" customWidth="1"/>
    <col min="3" max="3" width="13.0583333333333" customWidth="1"/>
    <col min="4" max="4" width="9.775" customWidth="1"/>
    <col min="5" max="5" width="8.1" customWidth="1"/>
    <col min="6" max="6" width="8.44166666666667" customWidth="1"/>
    <col min="7" max="7" width="9.43333333333333" customWidth="1"/>
    <col min="8" max="8" width="9.58333333333333" customWidth="1"/>
    <col min="9" max="9" width="7.88333333333333" customWidth="1"/>
  </cols>
  <sheetData>
    <row r="1" ht="24.75" customHeight="1" spans="1:1">
      <c r="A1" s="1" t="s">
        <v>0</v>
      </c>
    </row>
    <row r="2" ht="17.5" customHeight="1" spans="1:9">
      <c r="A2" s="2" t="s">
        <v>1</v>
      </c>
      <c r="B2" s="3" t="s">
        <v>2</v>
      </c>
      <c r="C2" s="4"/>
      <c r="D2" s="4"/>
      <c r="E2" s="3" t="s">
        <v>3</v>
      </c>
      <c r="F2" s="5" t="s">
        <v>4</v>
      </c>
      <c r="G2" s="4"/>
      <c r="H2" s="4"/>
      <c r="I2" s="4"/>
    </row>
    <row r="3" ht="25.9" customHeight="1" spans="1:9">
      <c r="A3" s="2" t="s">
        <v>5</v>
      </c>
      <c r="B3" s="3" t="s">
        <v>6</v>
      </c>
      <c r="C3" s="4"/>
      <c r="D3" s="4"/>
      <c r="E3" s="3" t="s">
        <v>7</v>
      </c>
      <c r="F3" s="3" t="s">
        <v>8</v>
      </c>
      <c r="G3" s="4"/>
      <c r="H3" s="4"/>
      <c r="I3" s="4"/>
    </row>
    <row r="4" ht="15.85" customHeight="1" spans="1:9">
      <c r="A4" s="6" t="s">
        <v>9</v>
      </c>
      <c r="B4" s="3" t="s">
        <v>10</v>
      </c>
      <c r="C4" s="4"/>
      <c r="D4" s="4"/>
      <c r="E4" s="3" t="s">
        <v>11</v>
      </c>
      <c r="F4" s="3" t="s">
        <v>12</v>
      </c>
      <c r="G4" s="4"/>
      <c r="H4" s="4"/>
      <c r="I4" s="4"/>
    </row>
    <row r="5" ht="20.15" customHeight="1" spans="1:9">
      <c r="A5" s="2" t="s">
        <v>13</v>
      </c>
      <c r="B5" s="3" t="s">
        <v>14</v>
      </c>
      <c r="C5" s="4"/>
      <c r="D5" s="4"/>
      <c r="E5" s="3" t="s">
        <v>15</v>
      </c>
      <c r="F5" s="3" t="s">
        <v>16</v>
      </c>
      <c r="G5" s="4"/>
      <c r="H5" s="4"/>
      <c r="I5" s="4"/>
    </row>
    <row r="6" ht="20.15" customHeight="1" spans="1:9">
      <c r="A6" s="2" t="s">
        <v>17</v>
      </c>
      <c r="B6" s="7"/>
      <c r="C6" s="7"/>
      <c r="D6" s="7"/>
      <c r="E6" s="3" t="s">
        <v>18</v>
      </c>
      <c r="F6" s="3" t="s">
        <v>19</v>
      </c>
      <c r="G6" s="4"/>
      <c r="H6" s="4"/>
      <c r="I6" s="4"/>
    </row>
    <row r="7" ht="18.6" customHeight="1" spans="1:9">
      <c r="A7" s="8" t="s">
        <v>20</v>
      </c>
      <c r="B7" s="4"/>
      <c r="C7" s="4"/>
      <c r="D7" s="4"/>
      <c r="E7" s="4"/>
      <c r="F7" s="4"/>
      <c r="G7" s="4"/>
      <c r="H7" s="4"/>
      <c r="I7" s="4"/>
    </row>
    <row r="8" ht="17.9" customHeight="1" spans="1:9">
      <c r="A8" s="3" t="s">
        <v>21</v>
      </c>
      <c r="B8" s="3" t="s">
        <v>22</v>
      </c>
      <c r="C8" s="3" t="s">
        <v>23</v>
      </c>
      <c r="D8" s="3" t="s">
        <v>24</v>
      </c>
      <c r="E8" s="3" t="s">
        <v>25</v>
      </c>
      <c r="F8" s="3" t="s">
        <v>26</v>
      </c>
      <c r="G8" s="3" t="s">
        <v>27</v>
      </c>
      <c r="H8" s="3" t="s">
        <v>28</v>
      </c>
      <c r="I8" s="4"/>
    </row>
    <row r="9" ht="48.7" customHeight="1" spans="1:9">
      <c r="A9" s="9">
        <v>1</v>
      </c>
      <c r="B9" s="3" t="s">
        <v>29</v>
      </c>
      <c r="C9" s="3" t="s">
        <v>30</v>
      </c>
      <c r="D9" s="3" t="s">
        <v>31</v>
      </c>
      <c r="E9" s="3" t="s">
        <v>32</v>
      </c>
      <c r="F9" s="9">
        <v>3</v>
      </c>
      <c r="G9" s="10">
        <v>41030</v>
      </c>
      <c r="H9" s="3" t="s">
        <v>33</v>
      </c>
      <c r="I9" s="4"/>
    </row>
    <row r="10" ht="39.85" customHeight="1" spans="1:9">
      <c r="A10" s="2" t="s">
        <v>34</v>
      </c>
      <c r="B10" s="3" t="s">
        <v>35</v>
      </c>
      <c r="C10" s="4"/>
      <c r="D10" s="4"/>
      <c r="E10" s="4"/>
      <c r="F10" s="4"/>
      <c r="G10" s="4"/>
      <c r="H10" s="4"/>
      <c r="I10" s="4"/>
    </row>
    <row r="11" ht="53.75" customHeight="1" spans="1:9">
      <c r="A11" s="11" t="s">
        <v>36</v>
      </c>
      <c r="B11" s="3" t="s">
        <v>37</v>
      </c>
      <c r="C11" s="4"/>
      <c r="D11" s="4"/>
      <c r="E11" s="4"/>
      <c r="F11" s="4"/>
      <c r="G11" s="4"/>
      <c r="H11" s="4"/>
      <c r="I11" s="4"/>
    </row>
    <row r="12" ht="20.9" customHeight="1" spans="1:9">
      <c r="A12" s="12" t="s">
        <v>38</v>
      </c>
      <c r="B12" s="4"/>
      <c r="C12" s="4"/>
      <c r="D12" s="4"/>
      <c r="E12" s="4"/>
      <c r="F12" s="4"/>
      <c r="G12" s="4"/>
      <c r="H12" s="4"/>
      <c r="I12" s="4"/>
    </row>
    <row r="13" ht="22.9" customHeight="1" spans="1:9">
      <c r="A13" s="11" t="s">
        <v>21</v>
      </c>
      <c r="B13" s="11" t="s">
        <v>39</v>
      </c>
      <c r="C13" s="13"/>
      <c r="D13" s="3" t="s">
        <v>40</v>
      </c>
      <c r="E13" s="11" t="s">
        <v>25</v>
      </c>
      <c r="F13" s="11" t="s">
        <v>26</v>
      </c>
      <c r="G13" s="14" t="s">
        <v>41</v>
      </c>
      <c r="H13" s="2" t="s">
        <v>42</v>
      </c>
      <c r="I13" s="11" t="s">
        <v>28</v>
      </c>
    </row>
    <row r="14" ht="24.1" customHeight="1" spans="1:9">
      <c r="A14" s="15">
        <v>1</v>
      </c>
      <c r="B14" s="3" t="s">
        <v>43</v>
      </c>
      <c r="C14" s="4"/>
      <c r="D14" s="3" t="s">
        <v>44</v>
      </c>
      <c r="E14" s="11" t="s">
        <v>32</v>
      </c>
      <c r="F14" s="15">
        <v>1</v>
      </c>
      <c r="G14" s="16">
        <v>9000</v>
      </c>
      <c r="H14" s="16">
        <f>G14*F14</f>
        <v>9000</v>
      </c>
      <c r="I14" s="7"/>
    </row>
    <row r="15" ht="24.15" customHeight="1" spans="1:9">
      <c r="A15" s="15">
        <v>2</v>
      </c>
      <c r="B15" s="3" t="s">
        <v>45</v>
      </c>
      <c r="C15" s="4"/>
      <c r="D15" s="4"/>
      <c r="E15" s="11" t="s">
        <v>32</v>
      </c>
      <c r="F15" s="15">
        <v>1</v>
      </c>
      <c r="G15" s="16">
        <v>4000</v>
      </c>
      <c r="H15" s="16">
        <f>G15*F15</f>
        <v>4000</v>
      </c>
      <c r="I15" s="7"/>
    </row>
    <row r="16" ht="24.1" customHeight="1" spans="1:9">
      <c r="A16" s="15">
        <v>3</v>
      </c>
      <c r="B16" s="3" t="s">
        <v>46</v>
      </c>
      <c r="C16" s="4"/>
      <c r="D16" s="4"/>
      <c r="E16" s="11" t="s">
        <v>32</v>
      </c>
      <c r="F16" s="15">
        <v>2</v>
      </c>
      <c r="G16" s="16">
        <v>12800</v>
      </c>
      <c r="H16" s="16">
        <f>G16*F16</f>
        <v>25600</v>
      </c>
      <c r="I16" s="11" t="s">
        <v>47</v>
      </c>
    </row>
    <row r="17" ht="24.15" customHeight="1" spans="1:9">
      <c r="A17" s="15">
        <v>4</v>
      </c>
      <c r="B17" s="3" t="s">
        <v>48</v>
      </c>
      <c r="C17" s="4"/>
      <c r="D17" s="4"/>
      <c r="E17" s="11" t="s">
        <v>32</v>
      </c>
      <c r="F17" s="15">
        <v>3</v>
      </c>
      <c r="G17" s="16">
        <v>3800</v>
      </c>
      <c r="H17" s="16">
        <f>G17*F17</f>
        <v>11400</v>
      </c>
      <c r="I17" s="7"/>
    </row>
    <row r="18" ht="20.9" customHeight="1" spans="1:9">
      <c r="A18" s="15">
        <v>7</v>
      </c>
      <c r="B18" s="17" t="s">
        <v>49</v>
      </c>
      <c r="C18" s="13"/>
      <c r="D18" s="13"/>
      <c r="E18" s="18" t="s">
        <v>50</v>
      </c>
      <c r="F18" s="4"/>
      <c r="G18" s="4"/>
      <c r="H18" s="16">
        <f>SUM(H14:H17)</f>
        <v>50000</v>
      </c>
      <c r="I18" s="7"/>
    </row>
    <row r="19" ht="25.9" customHeight="1" spans="1:9">
      <c r="A19" s="19" t="s">
        <v>51</v>
      </c>
      <c r="B19" s="7"/>
      <c r="C19" s="7"/>
      <c r="D19" s="7"/>
      <c r="E19" s="7"/>
      <c r="F19" s="7"/>
      <c r="G19" s="7"/>
      <c r="H19" s="7"/>
      <c r="I19" s="7"/>
    </row>
    <row r="20" ht="17.9" customHeight="1" spans="1:9">
      <c r="A20" s="20" t="s">
        <v>52</v>
      </c>
      <c r="B20" s="4"/>
      <c r="C20" s="4"/>
      <c r="D20" s="4"/>
      <c r="E20" s="4"/>
      <c r="F20" s="11" t="s">
        <v>53</v>
      </c>
      <c r="G20" s="7"/>
      <c r="H20" s="7"/>
      <c r="I20" s="7"/>
    </row>
    <row r="21" ht="17.15" customHeight="1" spans="1:9">
      <c r="A21" s="20" t="s">
        <v>54</v>
      </c>
      <c r="B21" s="4"/>
      <c r="C21" s="7"/>
      <c r="D21" s="7"/>
      <c r="E21" s="7"/>
      <c r="F21" s="11" t="s">
        <v>55</v>
      </c>
      <c r="G21" s="7"/>
      <c r="H21" s="7"/>
      <c r="I21" s="7"/>
    </row>
    <row r="22" ht="21.85" customHeight="1" spans="1:9">
      <c r="A22" s="20" t="s">
        <v>56</v>
      </c>
      <c r="B22" s="4"/>
      <c r="C22" s="11" t="s">
        <v>57</v>
      </c>
      <c r="D22" s="13"/>
      <c r="E22" s="13"/>
      <c r="F22" s="11" t="s">
        <v>13</v>
      </c>
      <c r="G22" s="7"/>
      <c r="H22" s="7"/>
      <c r="I22" s="7"/>
    </row>
    <row r="23" ht="21.6" customHeight="1" spans="1:9">
      <c r="A23" s="20" t="s">
        <v>58</v>
      </c>
      <c r="B23" s="4"/>
      <c r="C23" s="4"/>
      <c r="D23" s="4"/>
      <c r="E23" s="4"/>
      <c r="F23" s="11" t="s">
        <v>59</v>
      </c>
      <c r="G23" s="7"/>
      <c r="H23" s="7"/>
      <c r="I23" s="7"/>
    </row>
    <row r="24" ht="21.35" customHeight="1" spans="1:9">
      <c r="A24" s="14" t="s">
        <v>60</v>
      </c>
      <c r="B24" s="4"/>
      <c r="C24" s="7"/>
      <c r="D24" s="7"/>
      <c r="E24" s="7"/>
      <c r="F24" s="7"/>
      <c r="G24" s="7"/>
      <c r="H24" s="7"/>
      <c r="I24" s="7"/>
    </row>
  </sheetData>
  <mergeCells count="38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H8:I8"/>
    <mergeCell ref="H9:I9"/>
    <mergeCell ref="B10:I10"/>
    <mergeCell ref="B11:I11"/>
    <mergeCell ref="A12:I12"/>
    <mergeCell ref="B13:C13"/>
    <mergeCell ref="B14:C14"/>
    <mergeCell ref="B15:C15"/>
    <mergeCell ref="B16:C16"/>
    <mergeCell ref="B17:C17"/>
    <mergeCell ref="B18:D18"/>
    <mergeCell ref="E18:G18"/>
    <mergeCell ref="A19:I19"/>
    <mergeCell ref="A20:E20"/>
    <mergeCell ref="G20:I20"/>
    <mergeCell ref="A21:B21"/>
    <mergeCell ref="C21:E21"/>
    <mergeCell ref="G21:I21"/>
    <mergeCell ref="A22:B22"/>
    <mergeCell ref="C22:E22"/>
    <mergeCell ref="G22:I22"/>
    <mergeCell ref="A23:E23"/>
    <mergeCell ref="G23:I23"/>
    <mergeCell ref="A24:B24"/>
    <mergeCell ref="C24:I24"/>
    <mergeCell ref="D14:D1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</dc:creator>
  <cp:lastModifiedBy>三汇能环科技WPS</cp:lastModifiedBy>
  <dcterms:created xsi:type="dcterms:W3CDTF">2025-01-14T17:22:00Z</dcterms:created>
  <dcterms:modified xsi:type="dcterms:W3CDTF">2025-01-16T06:04:51Z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wqlLaW5nc29mdCBQREYgdG8gV1BTIDEwMA</vt:lpwstr>
  </property>
  <property fmtid="{D5CDD505-2E9C-101B-9397-08002B2CF9AE}" pid="3" name="Created">
    <vt:filetime>2025-01-16T03:52:54Z</vt:filetime>
  </property>
  <property fmtid="{D5CDD505-2E9C-101B-9397-08002B2CF9AE}" pid="4" name="ICV">
    <vt:lpwstr>729E79A79FB4424F932DA02D61DB3429_12</vt:lpwstr>
  </property>
  <property fmtid="{D5CDD505-2E9C-101B-9397-08002B2CF9AE}" pid="5" name="KSOProductBuildVer">
    <vt:lpwstr>2052-12.1.0.19770</vt:lpwstr>
  </property>
</Properties>
</file>