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<sst xmlns="http://schemas.openxmlformats.org/spreadsheetml/2006/main" count="53" uniqueCount="44">
  <si>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</si>
  <si>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</si>
  <si>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</si>
  <si>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</si>
  <si>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</si>
  <si>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</si>
  <si>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</si>
  <si>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</si>
  <si>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支付北京现代坦迪斯变速器LG离心机配件预付款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</si>
  <si>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</si>
  <si>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</si>
  <si>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</si>
  <si>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</si>
  <si>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</si>
  <si>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</si>
  <si>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</si>
  <si>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</si>
  <si>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</si>
  <si>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</si>
  <si>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</si>
  <si>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</si>
  <si>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</si>
  <si>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</si>
  <si>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</si>
  <si>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</si>
  <si>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青岛复兴鑫机电设备有限公司</t>
  </si>
  <si>
    <t>开户行：</t>
  </si>
  <si>
    <t>中国农业银行股份有限公司梁山支行</t>
  </si>
  <si>
    <t>账号：</t>
  </si>
  <si>
    <t>15491101040038624</t>
  </si>
  <si>
    <t>领款人签字及日期</t>
  </si>
  <si>
    <t>备注</t>
  </si>
  <si>
    <t xml:space="preserve"> 轴封 1</t>
  </si>
  <si>
    <t>LTX-E51</t>
  </si>
  <si>
    <t>1个</t>
  </si>
  <si>
    <t xml:space="preserve"> 轴封 2</t>
  </si>
  <si>
    <t xml:space="preserve">推力轴承 </t>
  </si>
  <si>
    <t>1套</t>
  </si>
  <si>
    <t>径向轴承</t>
  </si>
  <si>
    <t>叶轮 1级</t>
  </si>
  <si>
    <t>叶轮 2级</t>
  </si>
  <si>
    <t>合计</t>
  </si>
  <si>
    <t>预付</t>
  </si>
  <si>
    <t>发货前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</si>
</sst>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topLeftCell="A7" workbookViewId="0">
      <selection activeCell="D27" sqref="D27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33000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110000</v>
      </c>
      <c r="C8" s="3" t="s">
        <v>17</v>
      </c>
      <c r="D8" s="12">
        <v>0</v>
      </c>
      <c r="E8" s="3" t="s">
        <v>18</v>
      </c>
      <c r="F8" s="13">
        <f>D8+B7</f>
        <v>33000</v>
      </c>
    </row>
    <row r="9" s="1" customFormat="1" customHeight="1" spans="1:8">
      <c r="A9" s="3" t="s">
        <v>19</v>
      </c>
      <c r="B9" s="9">
        <v>110000</v>
      </c>
      <c r="C9" s="3" t="s">
        <v>20</v>
      </c>
      <c r="D9" s="13">
        <f>B9-F8</f>
        <v>77000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110000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5">
      <c r="A18" s="1" t="s">
        <v>32</v>
      </c>
      <c r="B18" s="1" t="s">
        <v>33</v>
      </c>
      <c r="C18" s="1" t="s">
        <v>34</v>
      </c>
      <c r="D18" s="1">
        <v>2500</v>
      </c>
      <c r="E18" s="1">
        <f>D18*1</f>
        <v>2500</v>
      </c>
    </row>
    <row r="19" customHeight="1" spans="1:5">
      <c r="A19" s="1" t="s">
        <v>35</v>
      </c>
      <c r="B19" s="1" t="s">
        <v>33</v>
      </c>
      <c r="C19" s="1" t="s">
        <v>34</v>
      </c>
      <c r="D19" s="1">
        <v>1500</v>
      </c>
      <c r="E19" s="1">
        <f>D19*1</f>
        <v>1500</v>
      </c>
    </row>
    <row r="20" customHeight="1" spans="1:5">
      <c r="A20" s="1" t="s">
        <v>36</v>
      </c>
      <c r="B20" s="1" t="s">
        <v>33</v>
      </c>
      <c r="C20" s="1" t="s">
        <v>37</v>
      </c>
      <c r="D20" s="1">
        <v>32800</v>
      </c>
      <c r="E20" s="1">
        <f>D20*1</f>
        <v>32800</v>
      </c>
    </row>
    <row r="21" customHeight="1" spans="1:5">
      <c r="A21" s="1" t="s">
        <v>38</v>
      </c>
      <c r="B21" s="1" t="s">
        <v>33</v>
      </c>
      <c r="C21" s="1" t="s">
        <v>37</v>
      </c>
      <c r="D21" s="1">
        <v>2400</v>
      </c>
      <c r="E21" s="1">
        <f>D21*1</f>
        <v>2400</v>
      </c>
    </row>
    <row r="22" customHeight="1" spans="1:5">
      <c r="A22" s="1" t="s">
        <v>39</v>
      </c>
      <c r="B22" s="1" t="s">
        <v>33</v>
      </c>
      <c r="C22" s="1" t="s">
        <v>34</v>
      </c>
      <c r="D22" s="1">
        <v>36400</v>
      </c>
      <c r="E22" s="1">
        <f>D22*1</f>
        <v>36400</v>
      </c>
    </row>
    <row r="23" customHeight="1" spans="1:5">
      <c r="A23" s="1" t="s">
        <v>40</v>
      </c>
      <c r="B23" s="1" t="s">
        <v>33</v>
      </c>
      <c r="C23" s="1" t="s">
        <v>34</v>
      </c>
      <c r="D23" s="1">
        <v>34400</v>
      </c>
      <c r="E23" s="1">
        <f>D23*1</f>
        <v>34400</v>
      </c>
    </row>
    <row r="24" customHeight="1" spans="1:5">
      <c r="A24" s="1" t="s">
        <v>41</v>
      </c>
      <c r="E24" s="1">
        <v>110000</v>
      </c>
    </row>
    <row r="25" customHeight="1" spans="1:3">
      <c r="A25" s="1" t="s">
        <v>42</v>
      </c>
      <c r="B25" s="22">
        <v>0.3</v>
      </c>
      <c r="C25" s="1">
        <v>33000</v>
      </c>
    </row>
    <row r="26" customHeight="1" spans="1:3">
      <c r="A26" s="1" t="s">
        <v>43</v>
      </c>
      <c r="B26" s="22">
        <v>0.7</v>
      </c>
      <c r="C26" s="1">
        <v>77000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2024-09-14T01:32:13Z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