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<sst xmlns="http://schemas.openxmlformats.org/spreadsheetml/2006/main" count="87" uniqueCount="67">
  <si>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</si>
  <si>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</si>
  <si>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</si>
  <si>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</si>
  <si>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</si>
  <si>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</si>
  <si>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</si>
  <si>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</si>
  <si>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支付北京金佰利工厂阀门、过滤器货款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</si>
  <si>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</si>
  <si>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</si>
  <si>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</si>
  <si>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</si>
  <si>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</si>
  <si>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</si>
  <si>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</si>
  <si>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</si>
  <si>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</si>
  <si>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</si>
  <si>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</si>
  <si>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</si>
  <si>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</si>
  <si>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</si>
  <si>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</si>
  <si>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</si>
  <si>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北京远沪环境科技有限公司</t>
  </si>
  <si>
    <t>开户行：</t>
  </si>
  <si>
    <t>中国农业银行股份有限公司北京加州水郡支行</t>
  </si>
  <si>
    <t>账号：</t>
  </si>
  <si>
    <t>11101701040001928</t>
  </si>
  <si>
    <t>领款人签字及日期</t>
  </si>
  <si>
    <t>备注</t>
  </si>
  <si>
    <t>涡轮蝶阀</t>
  </si>
  <si>
    <t>DN125</t>
  </si>
  <si>
    <t>3台</t>
  </si>
  <si>
    <t>手柄蝶阀</t>
  </si>
  <si>
    <t>DN100</t>
  </si>
  <si>
    <t>2台</t>
  </si>
  <si>
    <t>DN80</t>
  </si>
  <si>
    <t>18台</t>
  </si>
  <si>
    <t>DN65</t>
  </si>
  <si>
    <t>蝶形止回阀</t>
  </si>
  <si>
    <t>止回阀</t>
  </si>
  <si>
    <t>DN25</t>
  </si>
  <si>
    <t>1台</t>
  </si>
  <si>
    <t>Y型过滤器</t>
  </si>
  <si>
    <t>5台</t>
  </si>
  <si>
    <t>合计</t>
  </si>
  <si>
    <t>序号</t>
  </si>
  <si>
    <t>商品全名</t>
  </si>
  <si>
    <t>型号</t>
  </si>
  <si>
    <t>单位</t>
  </si>
  <si>
    <t>数量</t>
  </si>
  <si>
    <t>单价</t>
  </si>
  <si>
    <t>金额</t>
  </si>
  <si>
    <t>台</t>
  </si>
  <si>
    <t>电动两通阀（调节型）</t>
  </si>
  <si>
    <t>蝶阀法兰</t>
  </si>
  <si>
    <t>片</t>
  </si>
  <si>
    <t>偏心大小头</t>
  </si>
  <si>
    <t>219*159</t>
  </si>
  <si>
    <t>个</t>
  </si>
  <si>
    <t>双头螺栓</t>
  </si>
  <si>
    <t>20*180</t>
  </si>
  <si>
    <t>套</t>
  </si>
  <si>
    <t>单头螺栓</t>
  </si>
  <si>
    <t>20*80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</si>
</sst>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58" fontId="3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4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5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5" fillId="6" borderId="1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5" fillId="0" borderId="3" xfId="0" applyFont="1" applyBorder="1" applyAlignment="1">
      <alignment vertical="center" wrapText="1"/>
    </xf>
    <xf numFmtId="176" fontId="5" fillId="6" borderId="4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7" customWidth="1"/>
    <col min="2" max="2" width="14.3666666666667" style="7" customWidth="1"/>
    <col min="3" max="3" width="14.275" style="7" customWidth="1"/>
    <col min="4" max="4" width="14.0916666666667" style="7" customWidth="1"/>
    <col min="5" max="5" width="13.6333333333333" style="7" customWidth="1"/>
    <col min="6" max="16384" width="15.0916666666667" style="7" customWidth="1"/>
  </cols>
  <sheetData>
    <row r="1" s="7" customFormat="1" customHeight="1" spans="1:6">
      <c r="A1" s="8" t="s">
        <v>0</v>
      </c>
      <c r="B1" s="8"/>
      <c r="C1" s="8"/>
      <c r="D1" s="8"/>
      <c r="E1" s="8"/>
      <c r="F1" s="8"/>
    </row>
    <row r="2" s="7" customFormat="1" customHeight="1" spans="1:6">
      <c r="A2" s="9" t="s">
        <v>1</v>
      </c>
      <c r="B2" s="10" t="s">
        <v>2</v>
      </c>
      <c r="C2" s="9" t="s">
        <v>3</v>
      </c>
      <c r="D2" s="10" t="s">
        <v>4</v>
      </c>
      <c r="E2" s="9" t="s">
        <v>5</v>
      </c>
      <c r="F2" s="10" t="s">
        <v>6</v>
      </c>
    </row>
    <row r="3" s="7" customFormat="1" customHeight="1" spans="1:6">
      <c r="A3" s="9" t="s">
        <v>7</v>
      </c>
      <c r="B3" s="11" t="s">
        <v>8</v>
      </c>
      <c r="C3" s="11"/>
      <c r="D3" s="11"/>
      <c r="E3" s="11"/>
      <c r="F3" s="11"/>
    </row>
    <row r="4" s="7" customFormat="1" customHeight="1" spans="1:6">
      <c r="A4" s="9" t="s">
        <v>9</v>
      </c>
      <c r="B4" s="11"/>
      <c r="C4" s="11"/>
      <c r="D4" s="11"/>
      <c r="E4" s="11"/>
      <c r="F4" s="11"/>
    </row>
    <row r="5" s="7" customFormat="1" customHeight="1" spans="1:6">
      <c r="A5" s="9" t="s">
        <v>10</v>
      </c>
      <c r="B5" s="11"/>
      <c r="C5" s="11"/>
      <c r="D5" s="11"/>
      <c r="E5" s="11"/>
      <c r="F5" s="11"/>
    </row>
    <row r="6" s="7" customFormat="1" customHeight="1" spans="1:6">
      <c r="A6" s="12" t="s">
        <v>11</v>
      </c>
      <c r="B6" s="13"/>
      <c r="C6" s="13"/>
      <c r="D6" s="13"/>
      <c r="E6" s="13"/>
      <c r="F6" s="14"/>
    </row>
    <row r="7" s="7" customFormat="1" customHeight="1" spans="1:6">
      <c r="A7" s="9" t="s">
        <v>12</v>
      </c>
      <c r="B7" s="15">
        <v>4834</v>
      </c>
      <c r="C7" s="9" t="s">
        <v>13</v>
      </c>
      <c r="D7" s="16">
        <v>1</v>
      </c>
      <c r="E7" s="9" t="s">
        <v>14</v>
      </c>
      <c r="F7" s="17" t="s">
        <v>15</v>
      </c>
    </row>
    <row r="8" s="7" customFormat="1" customHeight="1" spans="1:6">
      <c r="A8" s="9" t="s">
        <v>16</v>
      </c>
      <c r="B8" s="15">
        <v>4834</v>
      </c>
      <c r="C8" s="9" t="s">
        <v>17</v>
      </c>
      <c r="D8" s="18"/>
      <c r="E8" s="9" t="s">
        <v>18</v>
      </c>
      <c r="F8" s="19">
        <f>D8+B7</f>
        <v>4834</v>
      </c>
    </row>
    <row r="9" s="7" customFormat="1" customHeight="1" spans="1:8">
      <c r="A9" s="9" t="s">
        <v>19</v>
      </c>
      <c r="B9" s="15">
        <v>4834</v>
      </c>
      <c r="C9" s="9" t="s">
        <v>20</v>
      </c>
      <c r="D9" s="19">
        <f>B9-F8</f>
        <v>0</v>
      </c>
      <c r="E9" s="9"/>
      <c r="F9" s="15"/>
      <c r="H9" s="20"/>
    </row>
    <row r="10" s="7" customFormat="1" customHeight="1" spans="1:8">
      <c r="A10" s="9" t="s">
        <v>21</v>
      </c>
      <c r="B10" s="15"/>
      <c r="C10" s="21" t="s">
        <v>22</v>
      </c>
      <c r="D10" s="18"/>
      <c r="E10" s="9" t="s">
        <v>23</v>
      </c>
      <c r="F10" s="22">
        <f>B8-D10</f>
        <v>4834</v>
      </c>
      <c r="H10" s="20"/>
    </row>
    <row r="11" s="7" customFormat="1" customHeight="1" spans="1:6">
      <c r="A11" s="9" t="s">
        <v>24</v>
      </c>
      <c r="B11" s="23" t="s">
        <v>25</v>
      </c>
      <c r="C11" s="23"/>
      <c r="D11" s="23"/>
      <c r="E11" s="23"/>
      <c r="F11" s="24"/>
    </row>
    <row r="12" s="7" customFormat="1" customHeight="1" spans="1:6">
      <c r="A12" s="9" t="s">
        <v>26</v>
      </c>
      <c r="B12" s="25" t="s">
        <v>27</v>
      </c>
      <c r="C12" s="23"/>
      <c r="D12" s="23"/>
      <c r="E12" s="23"/>
      <c r="F12" s="24"/>
    </row>
    <row r="13" s="7" customFormat="1" customHeight="1" spans="1:6">
      <c r="A13" s="9" t="s">
        <v>28</v>
      </c>
      <c r="B13" s="29" t="s">
        <v>29</v>
      </c>
      <c r="C13" s="23"/>
      <c r="D13" s="23"/>
      <c r="E13" s="23"/>
      <c r="F13" s="24"/>
    </row>
    <row r="14" s="7" customFormat="1" customHeight="1" spans="1:6">
      <c r="A14" s="12" t="s">
        <v>30</v>
      </c>
      <c r="B14" s="13"/>
      <c r="C14" s="13"/>
      <c r="D14" s="13"/>
      <c r="E14" s="13"/>
      <c r="F14" s="14"/>
    </row>
    <row r="15" s="7" customFormat="1" customHeight="1" spans="1:6">
      <c r="A15" s="26"/>
      <c r="B15" s="26"/>
      <c r="C15" s="26"/>
      <c r="D15" s="26"/>
      <c r="E15" s="26"/>
      <c r="F15" s="26"/>
    </row>
    <row r="16" s="7" customFormat="1" customHeight="1" spans="1:6">
      <c r="A16" s="27" t="s">
        <v>31</v>
      </c>
      <c r="B16" s="27"/>
      <c r="C16" s="27"/>
      <c r="D16" s="27"/>
      <c r="E16" s="27"/>
      <c r="F16" s="27"/>
    </row>
    <row r="18" customHeight="1" spans="1:5">
      <c r="A18" s="7" t="s">
        <v>32</v>
      </c>
      <c r="B18" s="7" t="s">
        <v>33</v>
      </c>
      <c r="C18" s="28" t="s">
        <v>34</v>
      </c>
      <c r="D18" s="7">
        <v>218</v>
      </c>
      <c r="E18" s="7">
        <v>654</v>
      </c>
    </row>
    <row r="19" customHeight="1" spans="1:5">
      <c r="A19" s="7" t="s">
        <v>35</v>
      </c>
      <c r="B19" s="7" t="s">
        <v>36</v>
      </c>
      <c r="C19" s="28" t="s">
        <v>37</v>
      </c>
      <c r="D19" s="7">
        <v>112</v>
      </c>
      <c r="E19" s="7">
        <v>224</v>
      </c>
    </row>
    <row r="20" customHeight="1" spans="1:5">
      <c r="A20" s="7" t="s">
        <v>35</v>
      </c>
      <c r="B20" s="7" t="s">
        <v>38</v>
      </c>
      <c r="C20" s="28" t="s">
        <v>39</v>
      </c>
      <c r="D20" s="7">
        <v>83</v>
      </c>
      <c r="E20" s="7">
        <v>1494</v>
      </c>
    </row>
    <row r="21" customHeight="1" spans="1:5">
      <c r="A21" s="7" t="s">
        <v>35</v>
      </c>
      <c r="B21" s="7" t="s">
        <v>40</v>
      </c>
      <c r="C21" s="28" t="s">
        <v>37</v>
      </c>
      <c r="D21" s="7">
        <v>69</v>
      </c>
      <c r="E21" s="7">
        <v>138</v>
      </c>
    </row>
    <row r="22" customHeight="1" spans="1:5">
      <c r="A22" s="7" t="s">
        <v>41</v>
      </c>
      <c r="B22" s="7" t="s">
        <v>38</v>
      </c>
      <c r="C22" s="28" t="s">
        <v>37</v>
      </c>
      <c r="D22" s="7">
        <v>164</v>
      </c>
      <c r="E22" s="7">
        <v>328</v>
      </c>
    </row>
    <row r="23" customHeight="1" spans="1:5">
      <c r="A23" s="7" t="s">
        <v>42</v>
      </c>
      <c r="B23" s="7" t="s">
        <v>43</v>
      </c>
      <c r="C23" s="28" t="s">
        <v>44</v>
      </c>
      <c r="D23" s="7">
        <v>38</v>
      </c>
      <c r="E23" s="7">
        <v>38</v>
      </c>
    </row>
    <row r="24" customHeight="1" spans="1:5">
      <c r="A24" s="7" t="s">
        <v>45</v>
      </c>
      <c r="B24" s="7" t="s">
        <v>33</v>
      </c>
      <c r="C24" s="28" t="s">
        <v>44</v>
      </c>
      <c r="D24" s="7">
        <v>432</v>
      </c>
      <c r="E24" s="7">
        <v>432</v>
      </c>
    </row>
    <row r="25" customHeight="1" spans="1:5">
      <c r="A25" s="7" t="s">
        <v>45</v>
      </c>
      <c r="B25" s="7" t="s">
        <v>36</v>
      </c>
      <c r="C25" s="28" t="s">
        <v>44</v>
      </c>
      <c r="D25" s="7">
        <v>308</v>
      </c>
      <c r="E25" s="7">
        <v>308</v>
      </c>
    </row>
    <row r="26" customHeight="1" spans="1:5">
      <c r="A26" s="7" t="s">
        <v>45</v>
      </c>
      <c r="B26" s="7" t="s">
        <v>38</v>
      </c>
      <c r="C26" s="28" t="s">
        <v>46</v>
      </c>
      <c r="D26" s="7">
        <v>214</v>
      </c>
      <c r="E26" s="7">
        <v>1070</v>
      </c>
    </row>
    <row r="27" customHeight="1" spans="1:5">
      <c r="A27" s="7" t="s">
        <v>45</v>
      </c>
      <c r="B27" s="7" t="s">
        <v>40</v>
      </c>
      <c r="C27" s="28" t="s">
        <v>44</v>
      </c>
      <c r="D27" s="7">
        <v>148</v>
      </c>
      <c r="E27" s="7">
        <v>148</v>
      </c>
    </row>
    <row r="28" customHeight="1" spans="1:5">
      <c r="A28" s="7" t="s">
        <v>47</v>
      </c>
      <c r="E28" s="7">
        <v>4834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13" sqref="G13"/>
    </sheetView>
  </sheetViews>
  <sheetFormatPr defaultColWidth="8.725" defaultRowHeight="13.5" outlineLevelCol="6"/>
  <cols>
    <col min="2" max="2" width="20" customWidth="1"/>
  </cols>
  <sheetData>
    <row r="1" ht="18.75" spans="1:7">
      <c r="A1" s="1" t="s">
        <v>48</v>
      </c>
      <c r="B1" s="2" t="s">
        <v>49</v>
      </c>
      <c r="C1" s="2" t="s">
        <v>50</v>
      </c>
      <c r="D1" s="2" t="s">
        <v>51</v>
      </c>
      <c r="E1" s="2" t="s">
        <v>52</v>
      </c>
      <c r="F1" s="2" t="s">
        <v>53</v>
      </c>
      <c r="G1" s="2" t="s">
        <v>54</v>
      </c>
    </row>
    <row r="2" spans="1:7">
      <c r="A2" s="3"/>
      <c r="B2" s="4" t="s">
        <v>32</v>
      </c>
      <c r="C2" s="4">
        <v>200</v>
      </c>
      <c r="D2" s="4" t="s">
        <v>55</v>
      </c>
      <c r="E2" s="4">
        <v>3</v>
      </c>
      <c r="F2" s="4">
        <v>421</v>
      </c>
      <c r="G2" s="5">
        <f t="shared" ref="G2:G9" si="0">E2*F2</f>
        <v>1263</v>
      </c>
    </row>
    <row r="3" spans="1:7">
      <c r="A3" s="6"/>
      <c r="B3" s="6" t="s">
        <v>56</v>
      </c>
      <c r="C3" s="6">
        <v>150</v>
      </c>
      <c r="D3" s="4" t="s">
        <v>55</v>
      </c>
      <c r="E3" s="6">
        <v>1</v>
      </c>
      <c r="F3" s="6">
        <v>2300</v>
      </c>
      <c r="G3" s="5">
        <f t="shared" si="0"/>
        <v>2300</v>
      </c>
    </row>
    <row r="4" spans="1:7">
      <c r="A4" s="6"/>
      <c r="B4" s="6" t="s">
        <v>57</v>
      </c>
      <c r="C4" s="6">
        <v>200</v>
      </c>
      <c r="D4" s="4" t="s">
        <v>58</v>
      </c>
      <c r="E4" s="6">
        <v>6</v>
      </c>
      <c r="F4" s="6">
        <v>103</v>
      </c>
      <c r="G4" s="5">
        <f t="shared" si="0"/>
        <v>618</v>
      </c>
    </row>
    <row r="5" spans="1:7">
      <c r="A5" s="6"/>
      <c r="B5" s="4" t="s">
        <v>57</v>
      </c>
      <c r="C5" s="4">
        <v>150</v>
      </c>
      <c r="D5" s="4" t="s">
        <v>58</v>
      </c>
      <c r="E5">
        <v>2</v>
      </c>
      <c r="F5" s="6">
        <v>82</v>
      </c>
      <c r="G5" s="5">
        <f t="shared" si="0"/>
        <v>164</v>
      </c>
    </row>
    <row r="6" spans="1:7">
      <c r="A6" s="6"/>
      <c r="B6" s="4" t="s">
        <v>59</v>
      </c>
      <c r="C6" s="4" t="s">
        <v>60</v>
      </c>
      <c r="D6" s="6" t="s">
        <v>61</v>
      </c>
      <c r="E6" s="6">
        <v>2</v>
      </c>
      <c r="F6" s="6">
        <v>51</v>
      </c>
      <c r="G6" s="5">
        <f t="shared" si="0"/>
        <v>102</v>
      </c>
    </row>
    <row r="7" spans="1:7">
      <c r="A7" s="6"/>
      <c r="B7" s="4" t="s">
        <v>62</v>
      </c>
      <c r="C7" s="4" t="s">
        <v>63</v>
      </c>
      <c r="D7" t="s">
        <v>64</v>
      </c>
      <c r="E7" s="6">
        <v>36</v>
      </c>
      <c r="F7" s="6">
        <v>6.5</v>
      </c>
      <c r="G7" s="5">
        <f t="shared" si="0"/>
        <v>234</v>
      </c>
    </row>
    <row r="8" spans="1:7">
      <c r="A8" s="6"/>
      <c r="B8" s="6" t="s">
        <v>65</v>
      </c>
      <c r="C8" s="6" t="s">
        <v>66</v>
      </c>
      <c r="D8" s="6" t="s">
        <v>64</v>
      </c>
      <c r="E8" s="6">
        <v>16</v>
      </c>
      <c r="F8" s="6">
        <v>2.7</v>
      </c>
      <c r="G8" s="5">
        <f t="shared" si="0"/>
        <v>43.2</v>
      </c>
    </row>
    <row r="9" spans="1:7">
      <c r="A9" s="6"/>
      <c r="B9" s="6"/>
      <c r="C9" s="6"/>
      <c r="D9" s="6"/>
      <c r="E9" s="6"/>
      <c r="F9" s="6"/>
      <c r="G9" s="5">
        <v>4724.2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2024-09-14T06:58:32Z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