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付款申请" sheetId="2" r:id="rId1"/>
    <sheet name="详单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<sst xmlns="http://schemas.openxmlformats.org/spreadsheetml/2006/main" count="44" uniqueCount="43">
  <si>
    <t>付款申请单</t>
  </si>
  <si>
    <t>是否签署合同：</t>
  </si>
  <si>
    <t>否</t>
  </si>
  <si>
    <t>预算科目：</t>
  </si>
  <si>
    <t>采购成本</t>
  </si>
  <si>
    <t>项目类别：</t>
  </si>
  <si>
    <t>运维</t>
  </si>
  <si>
    <t>用途及费用期间：</t>
  </si>
  <si>
    <t>支付天津国能津能热电有限公司热泵机组维修：气体费及气瓶押金 24.6.21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</si>
  <si>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</si>
  <si>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</si>
  <si>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</si>
  <si>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</si>
  <si>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</si>
  <si>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</si>
  <si>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</si>
  <si>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</si>
  <si>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</si>
  <si>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</si>
  <si>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</si>
  <si>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</si>
  <si>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</si>
  <si>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</si>
  <si>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</si>
  <si>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</si>
  <si>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天津市利亮科技有限公司</t>
  </si>
  <si>
    <t>开户行：</t>
  </si>
  <si>
    <t>中信银行股份有限公司天津西青支行</t>
  </si>
  <si>
    <t>账号：</t>
  </si>
  <si>
    <t>8111401012300731214   行 号：302110023405</t>
  </si>
  <si>
    <t>领款人签字及日期</t>
  </si>
  <si>
    <t>备注</t>
  </si>
  <si>
    <t>气体</t>
  </si>
  <si>
    <t>64瓶</t>
  </si>
  <si>
    <t>名称</t>
  </si>
  <si>
    <t>单位</t>
  </si>
  <si>
    <t>数量</t>
  </si>
  <si>
    <t>单价</t>
  </si>
  <si>
    <t>金额</t>
  </si>
  <si>
    <t>氮气</t>
  </si>
  <si>
    <t>瓶</t>
  </si>
  <si>
    <t>瓶押金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</si>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</sst>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7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" fillId="4" borderId="1" xfId="0" applyNumberFormat="1" applyFont="1" applyFill="1" applyBorder="1" applyAlignment="1">
      <alignment horizontal="right" vertical="center"/>
    </xf>
    <xf numFmtId="177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7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F2" sqref="F2"/>
    </sheetView>
  </sheetViews>
  <sheetFormatPr defaultColWidth="15.0916666666667" defaultRowHeight="23" customHeight="1" outlineLevelCol="7"/>
  <cols>
    <col min="1" max="1" width="14.0916666666667" style="2" customWidth="1"/>
    <col min="2" max="2" width="14.3666666666667" style="2" customWidth="1"/>
    <col min="3" max="3" width="14.275" style="2" customWidth="1"/>
    <col min="4" max="4" width="14.0916666666667" style="2" customWidth="1"/>
    <col min="5" max="5" width="13.6333333333333" style="2" customWidth="1"/>
    <col min="6" max="16384" width="15.0916666666667" style="2" customWidth="1"/>
  </cols>
  <sheetData>
    <row r="1" s="2" customFormat="1" customHeight="1" spans="1:6">
      <c r="A1" s="3" t="s">
        <v>0</v>
      </c>
      <c r="B1" s="3"/>
      <c r="C1" s="3"/>
      <c r="D1" s="3"/>
      <c r="E1" s="3"/>
      <c r="F1" s="3"/>
    </row>
    <row r="2" s="2" customFormat="1" customHeight="1" spans="1:6">
      <c r="A2" s="4" t="s">
        <v>1</v>
      </c>
      <c r="B2" s="5" t="s">
        <v>2</v>
      </c>
      <c r="C2" s="4" t="s">
        <v>3</v>
      </c>
      <c r="D2" s="5" t="s">
        <v>4</v>
      </c>
      <c r="E2" s="4" t="s">
        <v>5</v>
      </c>
      <c r="F2" s="5" t="s">
        <v>6</v>
      </c>
    </row>
    <row r="3" s="2" customFormat="1" customHeight="1" spans="1:6">
      <c r="A3" s="4" t="s">
        <v>7</v>
      </c>
      <c r="B3" s="6" t="s">
        <v>8</v>
      </c>
      <c r="C3" s="6"/>
      <c r="D3" s="6"/>
      <c r="E3" s="6"/>
      <c r="F3" s="6"/>
    </row>
    <row r="4" s="2" customFormat="1" customHeight="1" spans="1:6">
      <c r="A4" s="4" t="s">
        <v>9</v>
      </c>
      <c r="B4" s="6"/>
      <c r="C4" s="6"/>
      <c r="D4" s="6"/>
      <c r="E4" s="6"/>
      <c r="F4" s="6"/>
    </row>
    <row r="5" s="2" customFormat="1" customHeight="1" spans="1:6">
      <c r="A5" s="4" t="s">
        <v>10</v>
      </c>
      <c r="B5" s="6"/>
      <c r="C5" s="6"/>
      <c r="D5" s="6"/>
      <c r="E5" s="6"/>
      <c r="F5" s="6"/>
    </row>
    <row r="6" s="2" customFormat="1" customHeight="1" spans="1:6">
      <c r="A6" s="7" t="s">
        <v>11</v>
      </c>
      <c r="B6" s="8"/>
      <c r="C6" s="8"/>
      <c r="D6" s="8"/>
      <c r="E6" s="8"/>
      <c r="F6" s="9"/>
    </row>
    <row r="7" s="2" customFormat="1" customHeight="1" spans="1:6">
      <c r="A7" s="4" t="s">
        <v>12</v>
      </c>
      <c r="B7" s="10">
        <v>30080</v>
      </c>
      <c r="C7" s="4" t="s">
        <v>13</v>
      </c>
      <c r="D7" s="11">
        <v>1</v>
      </c>
      <c r="E7" s="4" t="s">
        <v>14</v>
      </c>
      <c r="F7" s="12" t="s">
        <v>15</v>
      </c>
    </row>
    <row r="8" s="2" customFormat="1" customHeight="1" spans="1:6">
      <c r="A8" s="4" t="s">
        <v>16</v>
      </c>
      <c r="B8" s="10">
        <v>30080</v>
      </c>
      <c r="C8" s="4" t="s">
        <v>17</v>
      </c>
      <c r="D8" s="13">
        <v>0</v>
      </c>
      <c r="E8" s="4" t="s">
        <v>18</v>
      </c>
      <c r="F8" s="14">
        <f>D8+B7</f>
        <v>30080</v>
      </c>
    </row>
    <row r="9" s="2" customFormat="1" customHeight="1" spans="1:8">
      <c r="A9" s="4" t="s">
        <v>19</v>
      </c>
      <c r="B9" s="10">
        <v>30080</v>
      </c>
      <c r="C9" s="4" t="s">
        <v>20</v>
      </c>
      <c r="D9" s="14">
        <f>B9-F8</f>
        <v>0</v>
      </c>
      <c r="E9" s="4"/>
      <c r="F9" s="10"/>
      <c r="H9" s="15"/>
    </row>
    <row r="10" s="2" customFormat="1" customHeight="1" spans="1:8">
      <c r="A10" s="4" t="s">
        <v>21</v>
      </c>
      <c r="B10" s="10">
        <v>0</v>
      </c>
      <c r="C10" s="16" t="s">
        <v>22</v>
      </c>
      <c r="D10" s="13">
        <v>0</v>
      </c>
      <c r="E10" s="4" t="s">
        <v>23</v>
      </c>
      <c r="F10" s="17">
        <f>B8-D10</f>
        <v>30080</v>
      </c>
      <c r="H10" s="15"/>
    </row>
    <row r="11" s="2" customFormat="1" customHeight="1" spans="1:6">
      <c r="A11" s="4" t="s">
        <v>24</v>
      </c>
      <c r="B11" s="18" t="s">
        <v>25</v>
      </c>
      <c r="C11" s="18"/>
      <c r="D11" s="18"/>
      <c r="E11" s="18"/>
      <c r="F11" s="19"/>
    </row>
    <row r="12" s="2" customFormat="1" customHeight="1" spans="1:6">
      <c r="A12" s="4" t="s">
        <v>26</v>
      </c>
      <c r="B12" s="20" t="s">
        <v>27</v>
      </c>
      <c r="C12" s="18"/>
      <c r="D12" s="18"/>
      <c r="E12" s="18"/>
      <c r="F12" s="19"/>
    </row>
    <row r="13" s="2" customFormat="1" customHeight="1" spans="1:6">
      <c r="A13" s="4" t="s">
        <v>28</v>
      </c>
      <c r="B13" s="18" t="s">
        <v>29</v>
      </c>
      <c r="C13" s="18"/>
      <c r="D13" s="18"/>
      <c r="E13" s="18"/>
      <c r="F13" s="19"/>
    </row>
    <row r="14" s="2" customFormat="1" customHeight="1" spans="1:6">
      <c r="A14" s="7" t="s">
        <v>30</v>
      </c>
      <c r="B14" s="8"/>
      <c r="C14" s="8"/>
      <c r="D14" s="8"/>
      <c r="E14" s="8"/>
      <c r="F14" s="9"/>
    </row>
    <row r="15" s="2" customFormat="1" customHeight="1" spans="1:6">
      <c r="A15" s="21"/>
      <c r="B15" s="21"/>
      <c r="C15" s="21"/>
      <c r="D15" s="21"/>
      <c r="E15" s="21"/>
      <c r="F15" s="21"/>
    </row>
    <row r="16" s="2" customFormat="1" customHeight="1" spans="1:6">
      <c r="A16" s="22" t="s">
        <v>31</v>
      </c>
      <c r="B16" s="22"/>
      <c r="C16" s="22"/>
      <c r="D16" s="22"/>
      <c r="E16" s="22"/>
      <c r="F16" s="22"/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opLeftCell="A27" workbookViewId="0">
      <selection activeCell="B33" sqref="B33"/>
    </sheetView>
  </sheetViews>
  <sheetFormatPr defaultColWidth="8.725" defaultRowHeight="22" customHeight="1" outlineLevelCol="5"/>
  <cols>
    <col min="1" max="1" width="11.125" customWidth="1"/>
    <col min="2" max="2" width="13.625" customWidth="1"/>
    <col min="3" max="3" width="11.625" customWidth="1"/>
    <col min="4" max="4" width="11.25" customWidth="1"/>
    <col min="5" max="5" width="10.75" customWidth="1"/>
    <col min="6" max="6" width="15" customWidth="1"/>
    <col min="7" max="7" width="12.625" style="1" customWidth="1"/>
  </cols>
  <sheetData>
    <row r="1" customHeight="1" spans="1:2">
      <c r="A1" t="s">
        <v>32</v>
      </c>
      <c r="B1" t="s">
        <v>33</v>
      </c>
    </row>
    <row r="27" customHeight="1" spans="2:6">
      <c r="B27" t="s">
        <v>34</v>
      </c>
      <c r="C27" t="s">
        <v>35</v>
      </c>
      <c r="D27" t="s">
        <v>36</v>
      </c>
      <c r="E27" t="s">
        <v>37</v>
      </c>
      <c r="F27" t="s">
        <v>38</v>
      </c>
    </row>
    <row r="28" customHeight="1" spans="2:6">
      <c r="B28" t="s">
        <v>39</v>
      </c>
      <c r="C28" t="s">
        <v>40</v>
      </c>
      <c r="D28">
        <v>64</v>
      </c>
      <c r="E28">
        <v>70</v>
      </c>
      <c r="F28">
        <f>D28*E28</f>
        <v>4480</v>
      </c>
    </row>
    <row r="29" customHeight="1" spans="2:6">
      <c r="B29" t="s">
        <v>41</v>
      </c>
      <c r="C29" t="s">
        <v>40</v>
      </c>
      <c r="D29">
        <v>64</v>
      </c>
      <c r="E29">
        <v>400</v>
      </c>
      <c r="F29">
        <f>D29*E29</f>
        <v>25600</v>
      </c>
    </row>
    <row r="30" customHeight="1" spans="2:6">
      <c r="B30" t="s">
        <v>42</v>
      </c>
      <c r="F30">
        <v>30080</v>
      </c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付款申请</vt:lpstr>
      <vt:lpstr>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2024-06-21T06:55:54Z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