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<sst xmlns="http://schemas.openxmlformats.org/spreadsheetml/2006/main" count="41" uniqueCount="41">
  <si>
    <t>付款申请单</t>
  </si>
  <si>
    <t>是否签署合同：</t>
  </si>
  <si>
    <t>是</t>
  </si>
  <si>
    <t>预算科目：</t>
  </si>
  <si>
    <t>采购成本</t>
  </si>
  <si>
    <t>项目类别：</t>
  </si>
  <si>
    <t>EMC</t>
  </si>
  <si>
    <t>用途及费用期间：</t>
  </si>
  <si>
    <t>支付东方梅地亚调压箱维保首款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</si>
  <si>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</si>
  <si>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</si>
  <si>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</si>
  <si>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</si>
  <si>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</si>
  <si>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</si>
  <si>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</si>
  <si>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</si>
  <si>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</si>
  <si>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</si>
  <si>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</si>
  <si>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</si>
  <si>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</si>
  <si>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</si>
  <si>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</si>
  <si>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</si>
  <si>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北京市东辉晟科燃气工程技术有限公司</t>
  </si>
  <si>
    <t>开户行：</t>
  </si>
  <si>
    <t>上海浦东发展银行股份有限公司北京雍和支行</t>
  </si>
  <si>
    <t>账号：</t>
  </si>
  <si>
    <t>91040078801500003896</t>
  </si>
  <si>
    <t>领款人签字及日期</t>
  </si>
  <si>
    <t>备注</t>
  </si>
  <si>
    <t>名称</t>
  </si>
  <si>
    <t>单位</t>
  </si>
  <si>
    <t>数量</t>
  </si>
  <si>
    <t>单价</t>
  </si>
  <si>
    <t>金额</t>
  </si>
  <si>
    <t>调压箱维保费</t>
  </si>
  <si>
    <t>项</t>
  </si>
  <si>
    <t>首款</t>
  </si>
  <si>
    <t>质保金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</si>
</sst>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15300</v>
      </c>
      <c r="C7" s="4" t="s">
        <v>13</v>
      </c>
      <c r="D7" s="11">
        <v>1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17000</v>
      </c>
      <c r="C8" s="4" t="s">
        <v>17</v>
      </c>
      <c r="D8" s="13">
        <v>0</v>
      </c>
      <c r="E8" s="4" t="s">
        <v>18</v>
      </c>
      <c r="F8" s="14">
        <f>D8+B7</f>
        <v>15300</v>
      </c>
    </row>
    <row r="9" s="2" customFormat="1" customHeight="1" spans="1:8">
      <c r="A9" s="4" t="s">
        <v>19</v>
      </c>
      <c r="B9" s="10">
        <v>17000</v>
      </c>
      <c r="C9" s="4" t="s">
        <v>20</v>
      </c>
      <c r="D9" s="14">
        <f>B9-F8</f>
        <v>1700</v>
      </c>
      <c r="E9" s="4"/>
      <c r="F9" s="10"/>
      <c r="H9" s="15"/>
    </row>
    <row r="10" s="2" customFormat="1" customHeight="1" spans="1:8">
      <c r="A10" s="4" t="s">
        <v>21</v>
      </c>
      <c r="B10" s="10">
        <v>15300</v>
      </c>
      <c r="C10" s="16" t="s">
        <v>22</v>
      </c>
      <c r="D10" s="13">
        <v>15300</v>
      </c>
      <c r="E10" s="4" t="s">
        <v>23</v>
      </c>
      <c r="F10" s="17">
        <f>B8-D10</f>
        <v>1700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D6" sqref="D6"/>
    </sheetView>
  </sheetViews>
  <sheetFormatPr defaultColWidth="8.725" defaultRowHeight="21" customHeight="1" outlineLevelRow="3" outlineLevelCol="6"/>
  <sheetData>
    <row r="1" customHeight="1" spans="1:7">
      <c r="A1" t="s">
        <v>32</v>
      </c>
      <c r="D1" t="s">
        <v>33</v>
      </c>
      <c r="E1" t="s">
        <v>34</v>
      </c>
      <c r="F1" t="s">
        <v>35</v>
      </c>
      <c r="G1" t="s">
        <v>36</v>
      </c>
    </row>
    <row r="2" customHeight="1" spans="1:7">
      <c r="A2" t="s">
        <v>37</v>
      </c>
      <c r="D2" t="s">
        <v>38</v>
      </c>
      <c r="E2">
        <v>1</v>
      </c>
      <c r="F2">
        <v>17000</v>
      </c>
      <c r="G2">
        <f>E2*F2</f>
        <v>17000</v>
      </c>
    </row>
    <row r="3" customHeight="1" spans="2:4">
      <c r="B3" t="s">
        <v>39</v>
      </c>
      <c r="C3" s="1">
        <v>0.9</v>
      </c>
      <c r="D3">
        <v>15300</v>
      </c>
    </row>
    <row r="4" customHeight="1" spans="2:4">
      <c r="B4" t="s">
        <v>40</v>
      </c>
      <c r="C4" s="1">
        <v>0.1</v>
      </c>
      <c r="D4">
        <v>1700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2024-05-09T00:43:05Z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