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<sst xmlns="http://schemas.openxmlformats.org/spreadsheetml/2006/main" count="44" uniqueCount="43">
  <si>
    <t>付款申请单</t>
  </si>
  <si>
    <t>是否签署合同：</t>
  </si>
  <si>
    <t>否</t>
  </si>
  <si>
    <t>预算科目：</t>
  </si>
  <si>
    <t>采购成本</t>
  </si>
  <si>
    <t>项目类别：</t>
  </si>
  <si>
    <t>EMC</t>
  </si>
  <si>
    <t>用途及费用期间：</t>
  </si>
  <si>
    <t>支付东方梅地亚可燃气体报警器检测费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</si>
  <si>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</si>
  <si>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</si>
  <si>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</si>
  <si>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</si>
  <si>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</si>
  <si>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</si>
  <si>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</si>
  <si>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</si>
  <si>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</si>
  <si>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</si>
  <si>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</si>
  <si>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</si>
  <si>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</si>
  <si>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</si>
  <si>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</si>
  <si>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</si>
  <si>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北京市东辉晟科燃气工程技术有限公司</t>
  </si>
  <si>
    <t>开户行：</t>
  </si>
  <si>
    <t>上海浦东发展银行股份有限公司北京雍和支行</t>
  </si>
  <si>
    <t>账号：</t>
  </si>
  <si>
    <t>91040078801500003896</t>
  </si>
  <si>
    <t>领款人签字及日期</t>
  </si>
  <si>
    <t>备注</t>
  </si>
  <si>
    <t>名称</t>
  </si>
  <si>
    <t>单位</t>
  </si>
  <si>
    <t>数量</t>
  </si>
  <si>
    <t>单价</t>
  </si>
  <si>
    <t>金额</t>
  </si>
  <si>
    <t>可燃气体探测器</t>
  </si>
  <si>
    <t>台</t>
  </si>
  <si>
    <t>可燃气体报警控制箱</t>
  </si>
  <si>
    <t>风机模块、防爆管、走线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</si>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</sst>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16000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16000</v>
      </c>
      <c r="C8" s="3" t="s">
        <v>17</v>
      </c>
      <c r="D8" s="12">
        <v>0</v>
      </c>
      <c r="E8" s="3" t="s">
        <v>18</v>
      </c>
      <c r="F8" s="13">
        <f>D8+B7</f>
        <v>16000</v>
      </c>
    </row>
    <row r="9" s="1" customFormat="1" customHeight="1" spans="1:8">
      <c r="A9" s="3" t="s">
        <v>19</v>
      </c>
      <c r="B9" s="9">
        <v>16000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16000</v>
      </c>
      <c r="C10" s="15" t="s">
        <v>22</v>
      </c>
      <c r="D10" s="12">
        <v>16000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G2" sqref="G2:G4"/>
    </sheetView>
  </sheetViews>
  <sheetFormatPr defaultColWidth="8.725" defaultRowHeight="21" customHeight="1" outlineLevelRow="4" outlineLevelCol="6"/>
  <sheetData>
    <row r="1" customHeight="1" spans="1:7">
      <c r="A1" t="s">
        <v>32</v>
      </c>
      <c r="D1" t="s">
        <v>33</v>
      </c>
      <c r="E1" t="s">
        <v>34</v>
      </c>
      <c r="F1" t="s">
        <v>35</v>
      </c>
      <c r="G1" t="s">
        <v>36</v>
      </c>
    </row>
    <row r="2" customHeight="1" spans="1:7">
      <c r="A2" t="s">
        <v>37</v>
      </c>
      <c r="D2" t="s">
        <v>38</v>
      </c>
      <c r="E2">
        <v>10</v>
      </c>
      <c r="F2">
        <v>1100</v>
      </c>
      <c r="G2">
        <f>E2*F2</f>
        <v>11000</v>
      </c>
    </row>
    <row r="3" customHeight="1" spans="1:7">
      <c r="A3" t="s">
        <v>39</v>
      </c>
      <c r="D3" t="s">
        <v>38</v>
      </c>
      <c r="E3">
        <v>1</v>
      </c>
      <c r="F3">
        <v>1000</v>
      </c>
      <c r="G3">
        <f>E3*F3</f>
        <v>1000</v>
      </c>
    </row>
    <row r="4" customHeight="1" spans="1:7">
      <c r="A4" t="s">
        <v>40</v>
      </c>
      <c r="D4" t="s">
        <v>41</v>
      </c>
      <c r="E4">
        <v>1</v>
      </c>
      <c r="F4">
        <v>4000</v>
      </c>
      <c r="G4">
        <f>E4*F4</f>
        <v>4000</v>
      </c>
    </row>
    <row r="5" customHeight="1" spans="1:7">
      <c r="A5" t="s">
        <v>42</v>
      </c>
      <c r="G5">
        <v>16000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2024-05-24T01:34:05Z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