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<sst xmlns="http://schemas.openxmlformats.org/spreadsheetml/2006/main" count="21" uniqueCount="19">
  <si>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环境大厦维修冷却塔考勤</t>
  </si>
  <si>
    <t>12月份</t>
  </si>
  <si>
    <t>1月份</t>
  </si>
  <si>
    <t>出勤合计</t>
  </si>
  <si>
    <t>工资（元）</t>
  </si>
  <si>
    <t>序号</t>
  </si>
  <si>
    <t>姓名</t>
  </si>
  <si>
    <t>日工资</t>
  </si>
  <si>
    <t>陈喜成</t>
  </si>
  <si>
    <t>休</t>
  </si>
  <si>
    <t>休息</t>
  </si>
  <si>
    <t>燕发友</t>
  </si>
  <si>
    <t>夏新祥</t>
  </si>
  <si>
    <t>周国旗</t>
  </si>
  <si>
    <t>郭培港</t>
  </si>
  <si>
    <t>李茂琴</t>
  </si>
  <si>
    <t>王海生</t>
  </si>
  <si>
    <t>许云付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</si>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</sst>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2"/>
  <sheetViews>
    <sheetView tabSelected="1" topLeftCell="B1" workbookViewId="0">
      <selection activeCell="AN4" sqref="AN4:AN11"/>
    </sheetView>
  </sheetViews>
  <sheetFormatPr defaultColWidth="9" defaultRowHeight="14"/>
  <cols>
    <col min="1" max="1" width="5.41666666666667" customWidth="1"/>
    <col min="2" max="2" width="7" customWidth="1"/>
    <col min="3" max="3" width="7.41666666666667" customWidth="1"/>
    <col min="4" max="38" width="3.58333333333333" customWidth="1"/>
    <col min="39" max="39" width="5.91666666666667" customWidth="1"/>
    <col min="40" max="40" width="9.83333333333333" customWidth="1"/>
  </cols>
  <sheetData>
    <row r="1" ht="15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5" spans="1:40">
      <c r="A2" s="2"/>
      <c r="B2" s="3"/>
      <c r="C2" s="4"/>
      <c r="D2" s="5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1" t="s">
        <v>2</v>
      </c>
      <c r="Z2" s="11"/>
      <c r="AA2" s="11"/>
      <c r="AB2" s="11"/>
      <c r="AC2" s="11"/>
      <c r="AD2" s="11"/>
      <c r="AE2" s="11"/>
      <c r="AF2" s="5"/>
      <c r="AG2" s="16"/>
      <c r="AH2" s="16"/>
      <c r="AI2" s="16"/>
      <c r="AJ2" s="16"/>
      <c r="AK2" s="16"/>
      <c r="AL2" s="16"/>
      <c r="AM2" s="10" t="s">
        <v>3</v>
      </c>
      <c r="AN2" s="1" t="s">
        <v>4</v>
      </c>
    </row>
    <row r="3" ht="15" spans="1:40">
      <c r="A3" s="1" t="s">
        <v>5</v>
      </c>
      <c r="B3" s="1" t="s">
        <v>6</v>
      </c>
      <c r="C3" s="1" t="s">
        <v>7</v>
      </c>
      <c r="D3" s="1">
        <v>11</v>
      </c>
      <c r="E3" s="1">
        <v>12</v>
      </c>
      <c r="F3" s="1">
        <v>13</v>
      </c>
      <c r="G3" s="1">
        <v>14</v>
      </c>
      <c r="H3" s="1">
        <v>15</v>
      </c>
      <c r="I3" s="1">
        <v>16</v>
      </c>
      <c r="J3" s="1">
        <v>17</v>
      </c>
      <c r="K3" s="1">
        <v>18</v>
      </c>
      <c r="L3" s="1">
        <v>19</v>
      </c>
      <c r="M3" s="1">
        <v>20</v>
      </c>
      <c r="N3" s="1">
        <v>21</v>
      </c>
      <c r="O3" s="1">
        <v>22</v>
      </c>
      <c r="P3" s="1">
        <v>23</v>
      </c>
      <c r="Q3" s="1">
        <v>24</v>
      </c>
      <c r="R3" s="1">
        <v>25</v>
      </c>
      <c r="S3" s="1">
        <v>26</v>
      </c>
      <c r="T3" s="1">
        <v>27</v>
      </c>
      <c r="U3" s="1">
        <v>28</v>
      </c>
      <c r="V3" s="1">
        <v>29</v>
      </c>
      <c r="W3" s="1">
        <v>30</v>
      </c>
      <c r="X3" s="1">
        <v>31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2">
        <v>8</v>
      </c>
      <c r="AG3" s="12">
        <v>9</v>
      </c>
      <c r="AH3" s="12">
        <v>10</v>
      </c>
      <c r="AI3" s="12">
        <v>11</v>
      </c>
      <c r="AJ3" s="12">
        <v>12</v>
      </c>
      <c r="AK3" s="12">
        <v>13</v>
      </c>
      <c r="AL3" s="12">
        <v>14</v>
      </c>
      <c r="AM3" s="10"/>
      <c r="AN3" s="7"/>
    </row>
    <row r="4" ht="21" customHeight="1" spans="1:40">
      <c r="A4" s="6">
        <v>1</v>
      </c>
      <c r="B4" s="7" t="s">
        <v>8</v>
      </c>
      <c r="C4" s="1">
        <v>400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 t="s">
        <v>9</v>
      </c>
      <c r="S4" s="1" t="s">
        <v>9</v>
      </c>
      <c r="T4" s="1">
        <v>1</v>
      </c>
      <c r="U4" s="1">
        <v>0</v>
      </c>
      <c r="V4" s="1">
        <v>1</v>
      </c>
      <c r="W4" s="1">
        <v>1</v>
      </c>
      <c r="X4" s="1">
        <v>0</v>
      </c>
      <c r="Y4" s="13" t="s">
        <v>10</v>
      </c>
      <c r="Z4" s="1">
        <v>1</v>
      </c>
      <c r="AA4" s="1">
        <v>1</v>
      </c>
      <c r="AB4" s="1">
        <v>1</v>
      </c>
      <c r="AC4" s="1">
        <v>0</v>
      </c>
      <c r="AD4" s="1">
        <v>1</v>
      </c>
      <c r="AE4" s="1">
        <v>1</v>
      </c>
      <c r="AF4" s="1">
        <v>1</v>
      </c>
      <c r="AG4" s="1"/>
      <c r="AH4" s="1"/>
      <c r="AI4" s="1"/>
      <c r="AJ4" s="1">
        <v>1</v>
      </c>
      <c r="AK4" s="1"/>
      <c r="AL4" s="1"/>
      <c r="AM4" s="1">
        <f>SUM(T4:AL4)</f>
        <v>10</v>
      </c>
      <c r="AN4" s="7">
        <f t="shared" ref="AN4:AN11" si="0">C4*AM4</f>
        <v>4000</v>
      </c>
    </row>
    <row r="5" ht="15" spans="1:40">
      <c r="A5" s="6">
        <v>2</v>
      </c>
      <c r="B5" s="8" t="s">
        <v>11</v>
      </c>
      <c r="C5" s="6">
        <v>300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v>1</v>
      </c>
      <c r="S5" s="7">
        <v>1</v>
      </c>
      <c r="T5" s="7">
        <v>1</v>
      </c>
      <c r="U5" s="7">
        <v>1</v>
      </c>
      <c r="V5" s="1">
        <v>1</v>
      </c>
      <c r="W5" s="1">
        <v>1</v>
      </c>
      <c r="X5" s="1">
        <v>1</v>
      </c>
      <c r="Y5" s="13"/>
      <c r="Z5" s="6">
        <v>1</v>
      </c>
      <c r="AA5" s="6">
        <v>1</v>
      </c>
      <c r="AB5" s="6">
        <v>0</v>
      </c>
      <c r="AC5" s="6">
        <v>1</v>
      </c>
      <c r="AD5" s="6">
        <v>1</v>
      </c>
      <c r="AE5" s="6">
        <v>1</v>
      </c>
      <c r="AF5" s="6">
        <v>1</v>
      </c>
      <c r="AG5" s="6"/>
      <c r="AH5" s="6"/>
      <c r="AI5" s="6"/>
      <c r="AJ5" s="6"/>
      <c r="AK5" s="6"/>
      <c r="AL5" s="6"/>
      <c r="AM5" s="1">
        <f>SUM(R5:AF5)</f>
        <v>13</v>
      </c>
      <c r="AN5" s="7">
        <f t="shared" si="0"/>
        <v>3900</v>
      </c>
    </row>
    <row r="6" ht="15" spans="1:40">
      <c r="A6" s="6">
        <v>3</v>
      </c>
      <c r="B6" s="7" t="s">
        <v>12</v>
      </c>
      <c r="C6" s="6">
        <v>300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>
        <v>1</v>
      </c>
      <c r="S6" s="8">
        <v>1</v>
      </c>
      <c r="T6" s="8">
        <v>1</v>
      </c>
      <c r="U6" s="8">
        <v>1</v>
      </c>
      <c r="V6" s="6">
        <v>1</v>
      </c>
      <c r="W6" s="6">
        <v>1</v>
      </c>
      <c r="X6" s="6">
        <v>1</v>
      </c>
      <c r="Y6" s="13"/>
      <c r="Z6" s="6">
        <v>1</v>
      </c>
      <c r="AA6" s="6">
        <v>1</v>
      </c>
      <c r="AB6" s="6">
        <v>0</v>
      </c>
      <c r="AC6" s="6">
        <v>1</v>
      </c>
      <c r="AD6" s="6">
        <v>1</v>
      </c>
      <c r="AE6" s="6">
        <v>1</v>
      </c>
      <c r="AF6" s="6">
        <v>1</v>
      </c>
      <c r="AG6" s="6"/>
      <c r="AH6" s="6"/>
      <c r="AI6" s="6"/>
      <c r="AJ6" s="6"/>
      <c r="AK6" s="6"/>
      <c r="AL6" s="6"/>
      <c r="AM6" s="1">
        <f>SUM(R6:AF6)</f>
        <v>13</v>
      </c>
      <c r="AN6" s="7">
        <f t="shared" si="0"/>
        <v>3900</v>
      </c>
    </row>
    <row r="7" ht="15" spans="1:40">
      <c r="A7" s="6">
        <v>4</v>
      </c>
      <c r="B7" s="9" t="s">
        <v>13</v>
      </c>
      <c r="C7" s="6">
        <v>300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7"/>
      <c r="T7" s="7"/>
      <c r="U7" s="7"/>
      <c r="V7" s="1"/>
      <c r="W7" s="1"/>
      <c r="X7" s="1"/>
      <c r="Y7" s="13"/>
      <c r="Z7" s="6">
        <v>1</v>
      </c>
      <c r="AA7" s="6">
        <v>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1">
        <f>SUM(R7:AF7)</f>
        <v>2</v>
      </c>
      <c r="AN7" s="7">
        <f t="shared" si="0"/>
        <v>600</v>
      </c>
    </row>
    <row r="8" ht="15" spans="1:41">
      <c r="A8" s="6">
        <v>5</v>
      </c>
      <c r="B8" s="7" t="s">
        <v>14</v>
      </c>
      <c r="C8" s="1">
        <v>500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"/>
      <c r="S8" s="7"/>
      <c r="T8" s="7"/>
      <c r="U8" s="7"/>
      <c r="V8" s="1"/>
      <c r="W8" s="1"/>
      <c r="X8" s="1"/>
      <c r="Y8" s="13"/>
      <c r="Z8" s="1"/>
      <c r="AA8" s="1"/>
      <c r="AB8" s="1">
        <v>1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>
        <f>SUM(R8:AF8)</f>
        <v>1</v>
      </c>
      <c r="AO8" s="7">
        <f>C8*AM8</f>
        <v>500</v>
      </c>
    </row>
    <row r="9" ht="15" spans="1:40">
      <c r="A9" s="6">
        <v>6</v>
      </c>
      <c r="B9" s="7" t="s">
        <v>15</v>
      </c>
      <c r="C9" s="1">
        <v>450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"/>
      <c r="T9" s="7"/>
      <c r="U9" s="7"/>
      <c r="V9" s="7"/>
      <c r="W9" s="1"/>
      <c r="X9" s="7"/>
      <c r="Y9" s="13"/>
      <c r="Z9" s="7"/>
      <c r="AA9" s="7"/>
      <c r="AB9" s="7"/>
      <c r="AC9" s="7"/>
      <c r="AD9" s="7"/>
      <c r="AE9" s="7"/>
      <c r="AF9" s="7">
        <v>2</v>
      </c>
      <c r="AG9" s="1"/>
      <c r="AH9" s="1"/>
      <c r="AI9" s="1"/>
      <c r="AJ9" s="1">
        <v>0</v>
      </c>
      <c r="AK9" s="1"/>
      <c r="AL9" s="1"/>
      <c r="AM9" s="1">
        <v>2</v>
      </c>
      <c r="AN9" s="7">
        <f t="shared" si="0"/>
        <v>900</v>
      </c>
    </row>
    <row r="10" ht="15" spans="1:40">
      <c r="A10" s="6">
        <v>7</v>
      </c>
      <c r="B10" s="7" t="s">
        <v>16</v>
      </c>
      <c r="C10" s="1">
        <v>500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v>1</v>
      </c>
      <c r="S10" s="7">
        <v>1</v>
      </c>
      <c r="T10" s="7">
        <v>1</v>
      </c>
      <c r="U10" s="1" t="s">
        <v>9</v>
      </c>
      <c r="V10" s="7">
        <v>1</v>
      </c>
      <c r="W10" s="1"/>
      <c r="X10" s="7"/>
      <c r="Y10" s="13"/>
      <c r="Z10" s="7"/>
      <c r="AA10" s="7"/>
      <c r="AB10" s="7"/>
      <c r="AC10" s="7"/>
      <c r="AD10" s="7"/>
      <c r="AE10" s="7"/>
      <c r="AF10" s="7"/>
      <c r="AG10" s="1"/>
      <c r="AH10" s="1"/>
      <c r="AI10" s="1"/>
      <c r="AJ10" s="1">
        <v>1</v>
      </c>
      <c r="AK10" s="1"/>
      <c r="AL10" s="1"/>
      <c r="AM10" s="1">
        <f>SUM(R10:AL10)</f>
        <v>5</v>
      </c>
      <c r="AN10" s="7">
        <f t="shared" si="0"/>
        <v>2500</v>
      </c>
    </row>
    <row r="11" ht="15" spans="1:40">
      <c r="A11" s="6">
        <v>8</v>
      </c>
      <c r="B11" s="7" t="s">
        <v>17</v>
      </c>
      <c r="C11" s="1">
        <v>300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"/>
      <c r="T11" s="7"/>
      <c r="U11" s="7"/>
      <c r="V11" s="7"/>
      <c r="W11" s="1"/>
      <c r="X11" s="7">
        <v>1</v>
      </c>
      <c r="Y11" s="13"/>
      <c r="Z11" s="7"/>
      <c r="AA11" s="7"/>
      <c r="AB11" s="7"/>
      <c r="AC11" s="7"/>
      <c r="AD11" s="7"/>
      <c r="AE11" s="7"/>
      <c r="AF11" s="7"/>
      <c r="AG11" s="1"/>
      <c r="AH11" s="1"/>
      <c r="AI11" s="1"/>
      <c r="AJ11" s="1"/>
      <c r="AK11" s="1"/>
      <c r="AL11" s="1"/>
      <c r="AM11" s="1">
        <v>1</v>
      </c>
      <c r="AN11" s="7">
        <f t="shared" si="0"/>
        <v>300</v>
      </c>
    </row>
    <row r="12" ht="15" spans="1:40">
      <c r="A12" s="6">
        <v>9</v>
      </c>
      <c r="B12" s="7"/>
      <c r="C12" s="1"/>
      <c r="D12" s="10"/>
      <c r="E12" s="10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"/>
      <c r="T12" s="7"/>
      <c r="U12" s="7"/>
      <c r="V12" s="7"/>
      <c r="W12" s="1"/>
      <c r="X12" s="7"/>
      <c r="Y12" s="14"/>
      <c r="Z12" s="15" t="s">
        <v>18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7">
        <f>SUM(AM4:AM11)</f>
        <v>47</v>
      </c>
      <c r="AN12" s="7">
        <f>SUM(AN4:AN11)</f>
        <v>16100</v>
      </c>
    </row>
  </sheetData>
  <mergeCells count="7">
    <mergeCell ref="A1:AN1"/>
    <mergeCell ref="D2:X2"/>
    <mergeCell ref="Y2:AF2"/>
    <mergeCell ref="Z12:AL12"/>
    <mergeCell ref="Y4:Y12"/>
    <mergeCell ref="AM2:AM3"/>
    <mergeCell ref="AN2:AN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2024-01-14T02:59:59Z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6A166C11A7D94045A499EA6934D28899</vt:lpwstr>
  </property>
  <property fmtid="{D5CDD505-2E9C-101B-9397-08002B2CF9AE}" pid="3" name="KSOProductBuildVer">
    <vt:lpwstr>2052-11.8.2.11978</vt:lpwstr>
  </property>
</Properties>
</file>