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赵艳玲" sheetId="6" r:id="rId1"/>
    <sheet name="用工明细" sheetId="3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<sst xmlns="http://schemas.openxmlformats.org/spreadsheetml/2006/main" count="54" uniqueCount="49">
  <si>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</si>
  <si>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</si>
  <si>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</si>
  <si>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</si>
  <si>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</si>
  <si>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</si>
  <si>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</si>
  <si>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</si>
  <si>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</si>
  <si>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</si>
  <si>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</si>
  <si>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</si>
  <si>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东方梅地亚</t>
  </si>
  <si>
    <t>东方梅地亚运行技术服务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</si>
  <si>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</si>
  <si>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</si>
  <si>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</si>
  <si>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</si>
  <si>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</si>
  <si>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</si>
  <si>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</si>
  <si>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</si>
  <si>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</si>
  <si>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</si>
  <si>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</si>
  <si>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</si>
  <si>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</si>
  <si>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赵艳玲</t>
  </si>
  <si>
    <t>收款银行</t>
  </si>
  <si>
    <t>河北省农村信用社</t>
  </si>
  <si>
    <t>身份证件号码</t>
  </si>
  <si>
    <t>13062319840813214X</t>
  </si>
  <si>
    <t>收款账号</t>
  </si>
  <si>
    <t>6235010151001305445</t>
  </si>
  <si>
    <t>联系方式</t>
  </si>
  <si>
    <t>批次号(必填)</t>
  </si>
  <si>
    <t>总笔数(必填)</t>
  </si>
  <si>
    <t>总金额(必填)</t>
  </si>
  <si>
    <t>20230519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</si>
  <si>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</si>
  <si>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</si>
  <si>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</si>
  <si>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</si>
  <si>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</si>
  <si>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</si>
  <si>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</si>
  <si>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</si>
  <si>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</si>
  <si>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东方梅地亚运行技术服务费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</si>
</sst>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  <font>
      <b/>
      <sz val="9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 applyProtection="1">
      <alignment vertical="center"/>
    </xf>
    <xf numFmtId="49" fontId="1" fillId="3" borderId="1" xfId="0" applyNumberFormat="1" applyFont="1" applyFill="1" applyBorder="1" applyAlignment="1" applyProtection="1">
      <alignment vertical="center" wrapText="1"/>
    </xf>
    <xf numFmtId="0" fontId="4" fillId="0" borderId="0" xfId="0" applyFont="1">
      <alignment vertical="center"/>
    </xf>
    <xf numFmtId="49" fontId="1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 wrapText="1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 applyProtection="1">
      <alignment horizontal="right" vertical="center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2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 quotePrefix="1">
      <alignment vertical="center" shrinkToFit="1"/>
    </xf>
    <xf numFmtId="0" fontId="12" fillId="0" borderId="2" xfId="0" applyFont="1" applyFill="1" applyBorder="1" applyAlignment="1" quotePrefix="1">
      <alignment horizontal="center" vertical="center" shrinkToFit="1"/>
    </xf>
    <xf numFmtId="0" fontId="3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A1:F1"/>
    </sheetView>
  </sheetViews>
  <sheetFormatPr defaultColWidth="9" defaultRowHeight="12" outlineLevelCol="5"/>
  <cols>
    <col min="1" max="1" width="4.45" style="25" customWidth="1"/>
    <col min="2" max="2" width="18.55" style="23" customWidth="1"/>
    <col min="3" max="3" width="26" style="23" customWidth="1"/>
    <col min="4" max="4" width="12.1833333333333" style="26" customWidth="1"/>
    <col min="5" max="5" width="12.3583333333333" style="26" customWidth="1"/>
    <col min="6" max="6" width="11.3583333333333" style="23" customWidth="1"/>
    <col min="7" max="16384" width="9" style="23"/>
  </cols>
  <sheetData>
    <row r="1" s="23" customFormat="1" ht="25" customHeight="1" spans="1:6">
      <c r="A1" s="27" t="s">
        <v>0</v>
      </c>
      <c r="B1" s="27"/>
      <c r="C1" s="27"/>
      <c r="D1" s="28"/>
      <c r="E1" s="28"/>
      <c r="F1" s="27"/>
    </row>
    <row r="2" s="23" customFormat="1" ht="18" customHeight="1" spans="1:6">
      <c r="A2" s="29" t="s">
        <v>1</v>
      </c>
      <c r="B2" s="29"/>
      <c r="C2" s="30"/>
      <c r="D2" s="29"/>
      <c r="E2" s="29" t="s">
        <v>2</v>
      </c>
      <c r="F2" s="31">
        <v>45083</v>
      </c>
    </row>
    <row r="3" s="23" customFormat="1" ht="25" customHeight="1" spans="1:6">
      <c r="A3" s="32" t="s">
        <v>3</v>
      </c>
      <c r="B3" s="33"/>
      <c r="C3" s="33"/>
      <c r="D3" s="34"/>
      <c r="E3" s="34"/>
      <c r="F3" s="35"/>
    </row>
    <row r="4" s="23" customFormat="1" ht="28" customHeight="1" spans="1:6">
      <c r="A4" s="36" t="s">
        <v>4</v>
      </c>
      <c r="B4" s="37" t="s">
        <v>5</v>
      </c>
      <c r="C4" s="38" t="s">
        <v>6</v>
      </c>
      <c r="D4" s="39"/>
      <c r="E4" s="39"/>
      <c r="F4" s="40"/>
    </row>
    <row r="5" s="24" customFormat="1" ht="25" customHeight="1" spans="1:6">
      <c r="A5" s="41"/>
      <c r="B5" s="42" t="s">
        <v>7</v>
      </c>
      <c r="C5" s="43" t="s">
        <v>8</v>
      </c>
      <c r="D5" s="40" t="s">
        <v>9</v>
      </c>
      <c r="E5" s="44" t="s">
        <v>10</v>
      </c>
      <c r="F5" s="43" t="s">
        <v>11</v>
      </c>
    </row>
    <row r="6" s="23" customFormat="1" ht="25" customHeight="1" spans="1:6">
      <c r="A6" s="41">
        <v>1</v>
      </c>
      <c r="B6" s="45" t="s">
        <v>12</v>
      </c>
      <c r="C6" s="46" t="s">
        <v>13</v>
      </c>
      <c r="D6" s="47">
        <v>44652</v>
      </c>
      <c r="E6" s="47">
        <v>45016</v>
      </c>
      <c r="F6" s="43" t="s">
        <v>14</v>
      </c>
    </row>
    <row r="7" s="23" customFormat="1" ht="25" customHeight="1" spans="1:6">
      <c r="A7" s="41"/>
      <c r="B7" s="45"/>
      <c r="C7" s="46"/>
      <c r="D7" s="47"/>
      <c r="E7" s="47"/>
      <c r="F7" s="43"/>
    </row>
    <row r="8" s="23" customFormat="1" ht="25" customHeight="1" spans="1:6">
      <c r="A8" s="41"/>
      <c r="B8" s="45"/>
      <c r="C8" s="46"/>
      <c r="D8" s="47"/>
      <c r="E8" s="47"/>
      <c r="F8" s="43"/>
    </row>
    <row r="9" s="23" customFormat="1" ht="25" customHeight="1" spans="1:6">
      <c r="A9" s="41"/>
      <c r="B9" s="45"/>
      <c r="C9" s="46"/>
      <c r="D9" s="47"/>
      <c r="E9" s="47"/>
      <c r="F9" s="43"/>
    </row>
    <row r="10" s="23" customFormat="1" ht="30" customHeight="1" spans="1:6">
      <c r="A10" s="48" t="s">
        <v>15</v>
      </c>
      <c r="B10" s="48"/>
      <c r="C10" s="48"/>
      <c r="D10" s="48"/>
      <c r="E10" s="48"/>
      <c r="F10" s="48"/>
    </row>
    <row r="11" s="23" customFormat="1" ht="30" customHeight="1" spans="1:6">
      <c r="A11" s="49" t="s">
        <v>4</v>
      </c>
      <c r="B11" s="50" t="s">
        <v>16</v>
      </c>
      <c r="C11" s="51" t="s">
        <v>17</v>
      </c>
      <c r="D11" s="52" t="s">
        <v>18</v>
      </c>
      <c r="E11" s="52"/>
      <c r="F11" s="53" t="s">
        <v>19</v>
      </c>
    </row>
    <row r="12" s="23" customFormat="1" ht="24" customHeight="1" spans="1:6">
      <c r="A12" s="54">
        <v>1</v>
      </c>
      <c r="B12" s="55" t="s">
        <v>20</v>
      </c>
      <c r="C12" s="56">
        <v>115109.71</v>
      </c>
      <c r="D12" s="57">
        <v>115109.71</v>
      </c>
      <c r="E12" s="57"/>
      <c r="F12" s="54">
        <v>0</v>
      </c>
    </row>
    <row r="13" s="23" customFormat="1" ht="24" customHeight="1" spans="1:6">
      <c r="A13" s="54"/>
      <c r="B13" s="55"/>
      <c r="C13" s="58"/>
      <c r="D13" s="59"/>
      <c r="E13" s="59"/>
      <c r="F13" s="54">
        <v>0</v>
      </c>
    </row>
    <row r="14" s="23" customFormat="1" ht="24" customHeight="1" spans="1:6">
      <c r="A14" s="54"/>
      <c r="B14" s="55"/>
      <c r="C14" s="60"/>
      <c r="D14" s="57"/>
      <c r="E14" s="57"/>
      <c r="F14" s="54">
        <v>0</v>
      </c>
    </row>
    <row r="15" s="23" customFormat="1" ht="24" customHeight="1" spans="1:6">
      <c r="A15" s="54"/>
      <c r="B15" s="54"/>
      <c r="C15" s="61"/>
      <c r="D15" s="62"/>
      <c r="E15" s="62"/>
      <c r="F15" s="54"/>
    </row>
    <row r="16" s="23" customFormat="1" ht="24" customHeight="1" spans="1:6">
      <c r="A16" s="63" t="s">
        <v>21</v>
      </c>
      <c r="B16" s="64"/>
      <c r="C16" s="65">
        <f t="shared" ref="C16:F16" si="0">SUM(C12:C15)</f>
        <v>115109.71</v>
      </c>
      <c r="D16" s="66">
        <f t="shared" si="0"/>
        <v>115109.71</v>
      </c>
      <c r="E16" s="66"/>
      <c r="F16" s="67">
        <f t="shared" si="0"/>
        <v>0</v>
      </c>
    </row>
    <row r="17" s="25" customFormat="1" ht="45" customHeight="1" spans="1:6">
      <c r="A17" s="61" t="s">
        <v>22</v>
      </c>
      <c r="B17" s="68" t="s">
        <v>23</v>
      </c>
      <c r="C17" s="69"/>
      <c r="D17" s="70" t="s">
        <v>24</v>
      </c>
      <c r="E17" s="70"/>
      <c r="F17" s="54"/>
    </row>
    <row r="18" s="23" customFormat="1" ht="24" customHeight="1" spans="1:6">
      <c r="A18" s="71" t="s">
        <v>25</v>
      </c>
      <c r="B18" s="72" t="s">
        <v>26</v>
      </c>
      <c r="C18" s="73" t="s">
        <v>27</v>
      </c>
      <c r="D18" s="74" t="s">
        <v>28</v>
      </c>
      <c r="E18" s="75" t="s">
        <v>29</v>
      </c>
      <c r="F18" s="76"/>
    </row>
    <row r="19" s="23" customFormat="1" ht="24" customHeight="1" spans="1:6">
      <c r="A19" s="77"/>
      <c r="B19" s="72" t="s">
        <v>30</v>
      </c>
      <c r="C19" s="80" t="s">
        <v>31</v>
      </c>
      <c r="D19" s="74" t="s">
        <v>32</v>
      </c>
      <c r="E19" s="81" t="s">
        <v>33</v>
      </c>
      <c r="F19" s="76"/>
    </row>
    <row r="20" s="23" customFormat="1" ht="24" customHeight="1" spans="1:6">
      <c r="A20" s="78"/>
      <c r="B20" s="72" t="s">
        <v>34</v>
      </c>
      <c r="C20" s="79">
        <v>13722265690</v>
      </c>
      <c r="D20" s="73"/>
      <c r="E20" s="72"/>
      <c r="F20" s="72"/>
    </row>
  </sheetData>
  <mergeCells count="17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E18:F18"/>
    <mergeCell ref="E19:F19"/>
    <mergeCell ref="A4:A5"/>
    <mergeCell ref="A18:A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4"/>
  <sheetViews>
    <sheetView workbookViewId="0">
      <selection activeCell="D6" sqref="D6"/>
    </sheetView>
  </sheetViews>
  <sheetFormatPr defaultColWidth="8.73333333333333" defaultRowHeight="28" customHeight="1" outlineLevelRow="3"/>
  <cols>
    <col min="1" max="1" width="12.1833333333333" style="3" customWidth="1"/>
    <col min="2" max="2" width="20.6416666666667" style="3" customWidth="1"/>
    <col min="3" max="3" width="14.875" style="3" customWidth="1"/>
    <col min="4" max="4" width="16.45" style="3" customWidth="1"/>
    <col min="5" max="5" width="20.6416666666667" style="3" customWidth="1"/>
    <col min="6" max="6" width="14.1833333333333" style="3" customWidth="1"/>
    <col min="7" max="7" width="16.2666666666667" style="3" customWidth="1"/>
    <col min="8" max="8" width="10.3333333333333" style="3" customWidth="1"/>
    <col min="9" max="16384" width="8.73333333333333" style="3"/>
  </cols>
  <sheetData>
    <row r="1" s="1" customFormat="1" ht="20" customHeight="1" spans="1:16362">
      <c r="A1" s="4" t="s">
        <v>35</v>
      </c>
      <c r="B1" s="5" t="s">
        <v>36</v>
      </c>
      <c r="C1" s="6" t="s">
        <v>37</v>
      </c>
      <c r="D1" s="7"/>
      <c r="E1" s="7"/>
      <c r="F1" s="8"/>
      <c r="G1" s="9"/>
      <c r="H1" s="10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</row>
    <row r="2" s="2" customFormat="1" ht="38" customHeight="1" spans="1:8">
      <c r="A2" s="11" t="s">
        <v>38</v>
      </c>
      <c r="B2" s="11" t="s">
        <v>39</v>
      </c>
      <c r="C2" s="12">
        <v>108594.06</v>
      </c>
      <c r="F2" s="13"/>
      <c r="G2" s="9"/>
      <c r="H2" s="14"/>
    </row>
    <row r="3" s="1" customFormat="1" ht="21" customHeight="1" spans="1:16362">
      <c r="A3" s="5" t="s">
        <v>40</v>
      </c>
      <c r="B3" s="5" t="s">
        <v>41</v>
      </c>
      <c r="C3" s="6" t="s">
        <v>42</v>
      </c>
      <c r="D3" s="5" t="s">
        <v>43</v>
      </c>
      <c r="E3" s="5" t="s">
        <v>44</v>
      </c>
      <c r="F3" s="15" t="s">
        <v>45</v>
      </c>
      <c r="G3" s="16" t="s">
        <v>46</v>
      </c>
      <c r="H3" s="17" t="s">
        <v>47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</row>
    <row r="4" ht="32" customHeight="1" spans="1:8">
      <c r="A4" s="18"/>
      <c r="B4" s="82" t="s">
        <v>33</v>
      </c>
      <c r="C4" s="19" t="s">
        <v>29</v>
      </c>
      <c r="D4" s="19" t="s">
        <v>27</v>
      </c>
      <c r="E4" s="82" t="s">
        <v>31</v>
      </c>
      <c r="F4" s="20">
        <v>13722265690</v>
      </c>
      <c r="G4" s="21">
        <v>108594.06</v>
      </c>
      <c r="H4" s="22" t="s">
        <v>48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赵艳玲</vt:lpstr>
      <vt:lpstr>用工明细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2023-07-05T06:19:12Z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