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<sst xmlns="http://schemas.openxmlformats.org/spreadsheetml/2006/main" count="52" uniqueCount="46">
  <si>
    <t>付款申请单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</si>
  <si>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</si>
  <si>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</si>
  <si>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</si>
  <si>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</si>
  <si>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</si>
  <si>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</si>
  <si>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</si>
  <si>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支付以岭药业、海特、荣宝斋空调机组保养制冷润滑剂费23.4.25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</si>
  <si>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</si>
  <si>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</si>
  <si>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</si>
  <si>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</si>
  <si>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</si>
  <si>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</si>
  <si>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</si>
  <si>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</si>
  <si>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</si>
  <si>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</si>
  <si>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</si>
  <si>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</si>
  <si>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</si>
  <si>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</si>
  <si>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</si>
  <si>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</si>
  <si>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北京三鑫鼎峰科技有限公司</t>
  </si>
  <si>
    <t>开户行：</t>
  </si>
  <si>
    <t>中国农业银行北京万年花城支行</t>
  </si>
  <si>
    <t>账号：</t>
  </si>
  <si>
    <t>11062201040001140</t>
  </si>
  <si>
    <t>领款人签字及日期</t>
  </si>
  <si>
    <t>备注</t>
  </si>
  <si>
    <t>名称</t>
  </si>
  <si>
    <t>型号</t>
  </si>
  <si>
    <t>单位</t>
  </si>
  <si>
    <t>数量</t>
  </si>
  <si>
    <t>单价</t>
  </si>
  <si>
    <t>金额</t>
  </si>
  <si>
    <t>制冷润滑剂</t>
  </si>
  <si>
    <t>桶</t>
  </si>
  <si>
    <t>以岭药业</t>
  </si>
  <si>
    <t>海特光电</t>
  </si>
  <si>
    <t>明珠</t>
  </si>
  <si>
    <t>S0LEST170</t>
  </si>
  <si>
    <t>荣宝斋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</si>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</sst>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3" sqref="B13:F1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36880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36880</v>
      </c>
      <c r="C8" s="3" t="s">
        <v>17</v>
      </c>
      <c r="D8" s="12">
        <v>0</v>
      </c>
      <c r="E8" s="3" t="s">
        <v>18</v>
      </c>
      <c r="F8" s="13">
        <f>D8+B7</f>
        <v>36880</v>
      </c>
    </row>
    <row r="9" s="1" customFormat="1" customHeight="1" spans="1:8">
      <c r="A9" s="3" t="s">
        <v>19</v>
      </c>
      <c r="B9" s="9">
        <v>36880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36880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G11" sqref="G11"/>
    </sheetView>
  </sheetViews>
  <sheetFormatPr defaultColWidth="8.72222222222222" defaultRowHeight="14.4" outlineLevelRow="5" outlineLevelCol="6"/>
  <cols>
    <col min="1" max="1" width="11.5" customWidth="1"/>
    <col min="2" max="2" width="12.6296296296296" customWidth="1"/>
    <col min="7" max="7" width="19.5" customWidth="1"/>
  </cols>
  <sheetData>
    <row r="1" spans="1:6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</row>
    <row r="2" spans="1:7">
      <c r="A2" t="s">
        <v>38</v>
      </c>
      <c r="B2">
        <v>110</v>
      </c>
      <c r="C2" t="s">
        <v>39</v>
      </c>
      <c r="D2">
        <v>8</v>
      </c>
      <c r="E2">
        <v>1550</v>
      </c>
      <c r="F2">
        <f>D2*E2</f>
        <v>12400</v>
      </c>
      <c r="G2" t="s">
        <v>40</v>
      </c>
    </row>
    <row r="3" spans="1:7">
      <c r="A3" t="s">
        <v>38</v>
      </c>
      <c r="B3">
        <v>110</v>
      </c>
      <c r="C3" t="s">
        <v>39</v>
      </c>
      <c r="D3">
        <v>2</v>
      </c>
      <c r="E3">
        <v>1640</v>
      </c>
      <c r="F3">
        <f>D3*E3</f>
        <v>3280</v>
      </c>
      <c r="G3" t="s">
        <v>41</v>
      </c>
    </row>
    <row r="4" spans="1:7">
      <c r="A4" t="s">
        <v>38</v>
      </c>
      <c r="B4">
        <v>101</v>
      </c>
      <c r="C4" t="s">
        <v>39</v>
      </c>
      <c r="D4">
        <v>8</v>
      </c>
      <c r="E4">
        <v>1650</v>
      </c>
      <c r="F4">
        <f>D4*E4</f>
        <v>13200</v>
      </c>
      <c r="G4" t="s">
        <v>42</v>
      </c>
    </row>
    <row r="5" spans="1:7">
      <c r="A5" t="s">
        <v>38</v>
      </c>
      <c r="B5" t="s">
        <v>43</v>
      </c>
      <c r="C5" t="s">
        <v>39</v>
      </c>
      <c r="D5">
        <v>5</v>
      </c>
      <c r="E5">
        <v>1600</v>
      </c>
      <c r="F5">
        <f>D5*E5</f>
        <v>8000</v>
      </c>
      <c r="G5" t="s">
        <v>44</v>
      </c>
    </row>
    <row r="6" spans="1:6">
      <c r="A6" t="s">
        <v>45</v>
      </c>
      <c r="F6">
        <v>36880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2023-04-24T01:46:25Z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