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52" activeTab="2"/>
  </bookViews>
  <sheets>
    <sheet name="灵活用工付款申请" sheetId="2" r:id="rId1"/>
    <sheet name="用工明细" sheetId="3" r:id="rId2"/>
    <sheet name="石小红" sheetId="6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</commentList>
</comments>
</file>

<file path=xl/sharedStrings.xml><?xml version="1.0" encoding="utf-8"?>
<sst xmlns="http://schemas.openxmlformats.org/spreadsheetml/2006/main" count="87" uniqueCount="81">
  <si>
    <t>付款申请表单-灵活用工</t>
  </si>
  <si>
    <t>是否签署合同：</t>
  </si>
  <si>
    <t>否</t>
  </si>
  <si>
    <t>预算科目：</t>
  </si>
  <si>
    <t>采购成本</t>
  </si>
  <si>
    <t>项目类别：</t>
  </si>
  <si>
    <t>物联</t>
  </si>
  <si>
    <t>用途及费用期间：</t>
  </si>
  <si>
    <t>支付株洲市云享-新疆华泰氯碱化工厂维修结算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</si>
  <si>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</si>
  <si>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</si>
  <si>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</si>
  <si>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</si>
  <si>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</si>
  <si>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</si>
  <si>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</si>
  <si>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</si>
  <si>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</si>
  <si>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</si>
  <si>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</si>
  <si>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</si>
  <si>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</si>
  <si>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</si>
  <si>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</si>
  <si>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</si>
  <si>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</si>
  <si>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</si>
  <si>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</si>
  <si>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</si>
  <si>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</si>
  <si>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</si>
  <si>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</si>
  <si>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</si>
  <si>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</si>
  <si>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</si>
  <si>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20230321118</t>
  </si>
  <si>
    <t>1</t>
  </si>
  <si>
    <t>80000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</si>
  <si>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</si>
  <si>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</si>
  <si>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</si>
  <si>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</si>
  <si>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</si>
  <si>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</si>
  <si>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</si>
  <si>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6228480020874400219</t>
  </si>
  <si>
    <t>农业银行</t>
  </si>
  <si>
    <t>石小红</t>
  </si>
  <si>
    <t>431382196812280087</t>
  </si>
  <si>
    <t>13820293119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</si>
  <si>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</si>
  <si>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</si>
  <si>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</si>
  <si>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</si>
  <si>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</si>
  <si>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</si>
  <si>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</si>
  <si>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</si>
  <si>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</si>
  <si>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</si>
  <si>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</si>
  <si>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</si>
  <si>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新疆华泰重工</t>
  </si>
  <si>
    <t>氯碱化工厂空调维修维护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</si>
  <si>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</si>
  <si>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</si>
  <si>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</si>
  <si>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</si>
  <si>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</si>
  <si>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</si>
  <si>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维护服务费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</si>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</sst>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  <numFmt numFmtId="179" formatCode="0.0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10"/>
      <color rgb="FF171A1D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方正书宋_GBK"/>
      <charset val="134"/>
    </font>
    <font>
      <sz val="11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20" applyNumberFormat="0" applyAlignment="0" applyProtection="0">
      <alignment vertical="center"/>
    </xf>
    <xf numFmtId="0" fontId="26" fillId="17" borderId="16" applyNumberFormat="0" applyAlignment="0" applyProtection="0">
      <alignment vertical="center"/>
    </xf>
    <xf numFmtId="0" fontId="27" fillId="18" borderId="2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176" fontId="4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177" fontId="8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1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vertical="center" shrinkToFit="1"/>
    </xf>
    <xf numFmtId="0" fontId="11" fillId="2" borderId="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49" fontId="12" fillId="4" borderId="8" xfId="0" applyNumberFormat="1" applyFont="1" applyFill="1" applyBorder="1" applyAlignment="1">
      <alignment vertical="center"/>
    </xf>
    <xf numFmtId="49" fontId="12" fillId="4" borderId="8" xfId="0" applyNumberFormat="1" applyFont="1" applyFill="1" applyBorder="1" applyAlignment="1" applyProtection="1">
      <alignment vertical="center"/>
    </xf>
    <xf numFmtId="49" fontId="12" fillId="0" borderId="8" xfId="0" applyNumberFormat="1" applyFont="1" applyFill="1" applyBorder="1" applyAlignment="1">
      <alignment vertical="center"/>
    </xf>
    <xf numFmtId="176" fontId="6" fillId="2" borderId="14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179" fontId="6" fillId="2" borderId="14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 wrapText="1"/>
    </xf>
    <xf numFmtId="176" fontId="8" fillId="5" borderId="8" xfId="0" applyNumberFormat="1" applyFont="1" applyFill="1" applyBorder="1" applyAlignment="1">
      <alignment horizontal="left" vertical="center"/>
    </xf>
    <xf numFmtId="49" fontId="6" fillId="5" borderId="8" xfId="0" applyNumberFormat="1" applyFont="1" applyFill="1" applyBorder="1" applyAlignment="1">
      <alignment vertical="center"/>
    </xf>
    <xf numFmtId="49" fontId="6" fillId="5" borderId="8" xfId="0" applyNumberFormat="1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left" vertical="center"/>
    </xf>
    <xf numFmtId="49" fontId="6" fillId="5" borderId="8" xfId="0" applyNumberFormat="1" applyFont="1" applyFill="1" applyBorder="1" applyAlignment="1">
      <alignment horizontal="left" vertical="center"/>
    </xf>
    <xf numFmtId="177" fontId="8" fillId="5" borderId="8" xfId="0" applyNumberFormat="1" applyFont="1" applyFill="1" applyBorder="1" applyAlignment="1">
      <alignment horizontal="right" vertical="center"/>
    </xf>
    <xf numFmtId="0" fontId="8" fillId="5" borderId="8" xfId="0" applyFont="1" applyFill="1" applyBorder="1" applyAlignment="1">
      <alignment vertical="center" wrapText="1"/>
    </xf>
    <xf numFmtId="49" fontId="6" fillId="0" borderId="0" xfId="0" applyNumberFormat="1" applyFont="1" applyFill="1" applyAlignment="1">
      <alignment horizontal="center"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5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5" borderId="0" xfId="0" applyFont="1" applyFill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6" fillId="5" borderId="8" xfId="0" applyFont="1" applyFill="1" applyBorder="1" applyAlignment="1" quotePrefix="1">
      <alignment horizontal="left" vertical="center"/>
    </xf>
    <xf numFmtId="0" fontId="10" fillId="2" borderId="8" xfId="0" applyFont="1" applyFill="1" applyBorder="1" applyAlignment="1" quotePrefix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C11" sqref="B7:B9 B11:F11"/>
    </sheetView>
  </sheetViews>
  <sheetFormatPr defaultColWidth="15.0925925925926" defaultRowHeight="23" customHeight="1" outlineLevelCol="7"/>
  <cols>
    <col min="1" max="1" width="14.7314814814815" style="58" customWidth="1"/>
    <col min="2" max="2" width="14.3611111111111" style="58" customWidth="1"/>
    <col min="3" max="3" width="13.3611111111111" style="58" customWidth="1"/>
    <col min="4" max="4" width="14.9074074074074" style="58" customWidth="1"/>
    <col min="5" max="5" width="15.0925925925926" style="58" customWidth="1"/>
    <col min="6" max="6" width="13.4537037037037" style="58" customWidth="1"/>
    <col min="7" max="16384" width="15.0925925925926" style="58" customWidth="1"/>
  </cols>
  <sheetData>
    <row r="1" s="58" customFormat="1" customHeight="1" spans="1:6">
      <c r="A1" s="75" t="s">
        <v>0</v>
      </c>
      <c r="B1" s="75"/>
      <c r="C1" s="75"/>
      <c r="D1" s="75"/>
      <c r="E1" s="75"/>
      <c r="F1" s="75"/>
    </row>
    <row r="2" s="58" customFormat="1" customHeight="1" spans="1:6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6" t="s">
        <v>6</v>
      </c>
    </row>
    <row r="3" s="58" customFormat="1" ht="30" customHeight="1" spans="1:6">
      <c r="A3" s="77" t="s">
        <v>7</v>
      </c>
      <c r="B3" s="78" t="s">
        <v>8</v>
      </c>
      <c r="C3" s="78"/>
      <c r="D3" s="78"/>
      <c r="E3" s="78"/>
      <c r="F3" s="79"/>
    </row>
    <row r="4" s="58" customFormat="1" customHeight="1" spans="1:6">
      <c r="A4" s="76" t="s">
        <v>9</v>
      </c>
      <c r="B4" s="80"/>
      <c r="C4" s="80"/>
      <c r="D4" s="80"/>
      <c r="E4" s="80"/>
      <c r="F4" s="80"/>
    </row>
    <row r="5" s="58" customFormat="1" customHeight="1" spans="1:6">
      <c r="A5" s="76" t="s">
        <v>10</v>
      </c>
      <c r="B5" s="80"/>
      <c r="C5" s="80"/>
      <c r="D5" s="80"/>
      <c r="E5" s="80"/>
      <c r="F5" s="80"/>
    </row>
    <row r="6" s="58" customFormat="1" customHeight="1" spans="1:6">
      <c r="A6" s="81" t="s">
        <v>11</v>
      </c>
      <c r="B6" s="82"/>
      <c r="C6" s="82"/>
      <c r="D6" s="82"/>
      <c r="E6" s="82"/>
      <c r="F6" s="83"/>
    </row>
    <row r="7" s="58" customFormat="1" customHeight="1" spans="1:6">
      <c r="A7" s="76" t="s">
        <v>12</v>
      </c>
      <c r="B7" s="84">
        <v>84800</v>
      </c>
      <c r="C7" s="76" t="s">
        <v>13</v>
      </c>
      <c r="D7" s="85">
        <v>1</v>
      </c>
      <c r="E7" s="76" t="s">
        <v>14</v>
      </c>
      <c r="F7" s="85" t="s">
        <v>15</v>
      </c>
    </row>
    <row r="8" s="58" customFormat="1" customHeight="1" spans="1:6">
      <c r="A8" s="76" t="s">
        <v>16</v>
      </c>
      <c r="B8" s="84">
        <v>84800</v>
      </c>
      <c r="C8" s="76" t="s">
        <v>17</v>
      </c>
      <c r="D8" s="86">
        <v>0</v>
      </c>
      <c r="E8" s="76" t="s">
        <v>18</v>
      </c>
      <c r="F8" s="87">
        <f>B7+D8</f>
        <v>84800</v>
      </c>
    </row>
    <row r="9" s="58" customFormat="1" customHeight="1" spans="1:8">
      <c r="A9" s="76" t="s">
        <v>19</v>
      </c>
      <c r="B9" s="84">
        <v>84800</v>
      </c>
      <c r="C9" s="76" t="s">
        <v>20</v>
      </c>
      <c r="D9" s="87">
        <f>B9-B7</f>
        <v>0</v>
      </c>
      <c r="E9" s="76"/>
      <c r="F9" s="76"/>
      <c r="H9" s="88"/>
    </row>
    <row r="10" s="58" customFormat="1" customHeight="1" spans="1:8">
      <c r="A10" s="76" t="s">
        <v>21</v>
      </c>
      <c r="B10" s="84">
        <v>0</v>
      </c>
      <c r="C10" s="76" t="s">
        <v>22</v>
      </c>
      <c r="D10" s="84">
        <v>0</v>
      </c>
      <c r="E10" s="76" t="s">
        <v>23</v>
      </c>
      <c r="F10" s="87">
        <f>B8-D10</f>
        <v>84800</v>
      </c>
      <c r="H10" s="88"/>
    </row>
    <row r="11" s="58" customFormat="1" customHeight="1" spans="1:6">
      <c r="A11" s="76" t="s">
        <v>24</v>
      </c>
      <c r="B11" s="80" t="s">
        <v>25</v>
      </c>
      <c r="C11" s="80"/>
      <c r="D11" s="80"/>
      <c r="E11" s="80"/>
      <c r="F11" s="80"/>
    </row>
    <row r="12" s="58" customFormat="1" customHeight="1" spans="1:6">
      <c r="A12" s="76" t="s">
        <v>26</v>
      </c>
      <c r="B12" s="89" t="s">
        <v>27</v>
      </c>
      <c r="C12" s="90"/>
      <c r="D12" s="90"/>
      <c r="E12" s="90"/>
      <c r="F12" s="91"/>
    </row>
    <row r="13" s="58" customFormat="1" customHeight="1" spans="1:6">
      <c r="A13" s="76" t="s">
        <v>28</v>
      </c>
      <c r="B13" s="94" t="s">
        <v>29</v>
      </c>
      <c r="C13" s="90"/>
      <c r="D13" s="90"/>
      <c r="E13" s="90"/>
      <c r="F13" s="91"/>
    </row>
    <row r="14" s="58" customFormat="1" customHeight="1" spans="1:6">
      <c r="A14" s="81" t="s">
        <v>30</v>
      </c>
      <c r="B14" s="82"/>
      <c r="C14" s="82"/>
      <c r="D14" s="82"/>
      <c r="E14" s="82"/>
      <c r="F14" s="83"/>
    </row>
    <row r="15" s="58" customFormat="1" customHeight="1" spans="1:6">
      <c r="A15" s="92"/>
      <c r="B15" s="92"/>
      <c r="C15" s="92"/>
      <c r="D15" s="92"/>
      <c r="E15" s="92"/>
      <c r="F15" s="92"/>
    </row>
    <row r="16" s="58" customFormat="1" customHeight="1" spans="1:6">
      <c r="A16" s="93" t="s">
        <v>31</v>
      </c>
      <c r="B16" s="93"/>
      <c r="C16" s="93"/>
      <c r="D16" s="93"/>
      <c r="E16" s="93"/>
      <c r="F16" s="93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workbookViewId="0">
      <selection activeCell="E7" sqref="E7"/>
    </sheetView>
  </sheetViews>
  <sheetFormatPr defaultColWidth="8.73148148148148" defaultRowHeight="28" customHeight="1" outlineLevelRow="3"/>
  <cols>
    <col min="1" max="1" width="12.1851851851852" style="58" customWidth="1"/>
    <col min="2" max="2" width="20.6388888888889" style="58" customWidth="1"/>
    <col min="3" max="3" width="13.2222222222222" style="58" customWidth="1"/>
    <col min="4" max="4" width="16.4537037037037" style="58" customWidth="1"/>
    <col min="5" max="5" width="20.6388888888889" style="58" customWidth="1"/>
    <col min="6" max="6" width="14.1851851851852" style="58" customWidth="1"/>
    <col min="7" max="7" width="16.2685185185185" style="58" customWidth="1"/>
    <col min="8" max="8" width="10.3333333333333" style="58" customWidth="1"/>
    <col min="9" max="16384" width="8.73148148148148" style="58"/>
  </cols>
  <sheetData>
    <row r="1" customHeight="1" spans="1:3">
      <c r="A1" s="59" t="s">
        <v>32</v>
      </c>
      <c r="B1" s="60" t="s">
        <v>33</v>
      </c>
      <c r="C1" s="60" t="s">
        <v>34</v>
      </c>
    </row>
    <row r="2" customHeight="1" spans="1:3">
      <c r="A2" s="61" t="s">
        <v>35</v>
      </c>
      <c r="B2" s="61" t="s">
        <v>36</v>
      </c>
      <c r="C2" s="61" t="s">
        <v>37</v>
      </c>
    </row>
    <row r="3" s="57" customFormat="1" customHeight="1" spans="1:36">
      <c r="A3" s="62"/>
      <c r="B3" s="63" t="s">
        <v>38</v>
      </c>
      <c r="C3" s="64" t="s">
        <v>39</v>
      </c>
      <c r="D3" s="63" t="s">
        <v>40</v>
      </c>
      <c r="E3" s="63" t="s">
        <v>41</v>
      </c>
      <c r="F3" s="63" t="s">
        <v>42</v>
      </c>
      <c r="G3" s="65" t="s">
        <v>43</v>
      </c>
      <c r="H3" s="66" t="s">
        <v>44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</row>
    <row r="4" customHeight="1" spans="1:8">
      <c r="A4" s="67"/>
      <c r="B4" s="68" t="s">
        <v>45</v>
      </c>
      <c r="C4" s="69" t="s">
        <v>46</v>
      </c>
      <c r="D4" s="68" t="s">
        <v>47</v>
      </c>
      <c r="E4" s="95" t="s">
        <v>48</v>
      </c>
      <c r="F4" s="71" t="s">
        <v>49</v>
      </c>
      <c r="G4" s="72">
        <v>80000</v>
      </c>
      <c r="H4" s="73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topLeftCell="A6" workbookViewId="0">
      <selection activeCell="I11" sqref="I11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6" style="1" customWidth="1"/>
    <col min="4" max="4" width="12.1851851851852" style="4" customWidth="1"/>
    <col min="5" max="5" width="12.3611111111111" style="4" customWidth="1"/>
    <col min="6" max="6" width="11.3611111111111" style="1" customWidth="1"/>
    <col min="7" max="16384" width="9" style="1"/>
  </cols>
  <sheetData>
    <row r="1" s="1" customFormat="1" ht="25" customHeight="1" spans="1:6">
      <c r="A1" s="5" t="s">
        <v>50</v>
      </c>
      <c r="B1" s="5"/>
      <c r="C1" s="5"/>
      <c r="D1" s="6"/>
      <c r="E1" s="6"/>
      <c r="F1" s="5"/>
    </row>
    <row r="2" s="1" customFormat="1" ht="18" customHeight="1" spans="1:6">
      <c r="A2" s="7" t="s">
        <v>51</v>
      </c>
      <c r="B2" s="7"/>
      <c r="C2" s="8"/>
      <c r="D2" s="7"/>
      <c r="E2" s="7" t="s">
        <v>52</v>
      </c>
      <c r="F2" s="9">
        <v>45011</v>
      </c>
    </row>
    <row r="3" s="1" customFormat="1" ht="25" customHeight="1" spans="1:6">
      <c r="A3" s="10" t="s">
        <v>53</v>
      </c>
      <c r="B3" s="11"/>
      <c r="C3" s="11"/>
      <c r="D3" s="12"/>
      <c r="E3" s="12"/>
      <c r="F3" s="13"/>
    </row>
    <row r="4" s="1" customFormat="1" ht="28" customHeight="1" spans="1:6">
      <c r="A4" s="14" t="s">
        <v>54</v>
      </c>
      <c r="B4" s="15" t="s">
        <v>55</v>
      </c>
      <c r="C4" s="16" t="s">
        <v>56</v>
      </c>
      <c r="D4" s="17"/>
      <c r="E4" s="17"/>
      <c r="F4" s="18"/>
    </row>
    <row r="5" s="2" customFormat="1" ht="25" customHeight="1" spans="1:6">
      <c r="A5" s="19"/>
      <c r="B5" s="20" t="s">
        <v>57</v>
      </c>
      <c r="C5" s="21" t="s">
        <v>58</v>
      </c>
      <c r="D5" s="18" t="s">
        <v>59</v>
      </c>
      <c r="E5" s="22" t="s">
        <v>60</v>
      </c>
      <c r="F5" s="21" t="s">
        <v>61</v>
      </c>
    </row>
    <row r="6" s="1" customFormat="1" ht="25" customHeight="1" spans="1:6">
      <c r="A6" s="19">
        <v>1</v>
      </c>
      <c r="B6" s="23" t="s">
        <v>62</v>
      </c>
      <c r="C6" s="24" t="s">
        <v>63</v>
      </c>
      <c r="D6" s="25">
        <v>44854</v>
      </c>
      <c r="E6" s="25">
        <v>45004</v>
      </c>
      <c r="F6" s="21" t="s">
        <v>64</v>
      </c>
    </row>
    <row r="7" s="1" customFormat="1" ht="25" customHeight="1" spans="1:6">
      <c r="A7" s="19"/>
      <c r="B7" s="23"/>
      <c r="C7" s="24"/>
      <c r="D7" s="25"/>
      <c r="E7" s="25"/>
      <c r="F7" s="21"/>
    </row>
    <row r="8" s="1" customFormat="1" ht="25" customHeight="1" spans="1:6">
      <c r="A8" s="19"/>
      <c r="B8" s="23"/>
      <c r="C8" s="24"/>
      <c r="D8" s="25"/>
      <c r="E8" s="25"/>
      <c r="F8" s="21"/>
    </row>
    <row r="9" s="1" customFormat="1" ht="25" customHeight="1" spans="1:6">
      <c r="A9" s="19"/>
      <c r="B9" s="23"/>
      <c r="C9" s="24"/>
      <c r="D9" s="25"/>
      <c r="E9" s="25"/>
      <c r="F9" s="21"/>
    </row>
    <row r="10" s="1" customFormat="1" ht="30" customHeight="1" spans="1:6">
      <c r="A10" s="26" t="s">
        <v>65</v>
      </c>
      <c r="B10" s="26"/>
      <c r="C10" s="26"/>
      <c r="D10" s="26"/>
      <c r="E10" s="26"/>
      <c r="F10" s="26"/>
    </row>
    <row r="11" s="1" customFormat="1" ht="30" customHeight="1" spans="1:6">
      <c r="A11" s="27" t="s">
        <v>54</v>
      </c>
      <c r="B11" s="28" t="s">
        <v>66</v>
      </c>
      <c r="C11" s="29" t="s">
        <v>67</v>
      </c>
      <c r="D11" s="30" t="s">
        <v>68</v>
      </c>
      <c r="E11" s="30"/>
      <c r="F11" s="31" t="s">
        <v>69</v>
      </c>
    </row>
    <row r="12" s="1" customFormat="1" ht="24" customHeight="1" spans="1:6">
      <c r="A12" s="32">
        <v>1</v>
      </c>
      <c r="B12" s="33" t="s">
        <v>70</v>
      </c>
      <c r="C12" s="34">
        <v>84800</v>
      </c>
      <c r="D12" s="35">
        <v>84800</v>
      </c>
      <c r="E12" s="35"/>
      <c r="F12" s="32">
        <v>0</v>
      </c>
    </row>
    <row r="13" s="1" customFormat="1" ht="24" customHeight="1" spans="1:6">
      <c r="A13" s="32"/>
      <c r="B13" s="33"/>
      <c r="C13" s="36"/>
      <c r="D13" s="37"/>
      <c r="E13" s="37"/>
      <c r="F13" s="32">
        <v>0</v>
      </c>
    </row>
    <row r="14" s="1" customFormat="1" ht="24" customHeight="1" spans="1:6">
      <c r="A14" s="32"/>
      <c r="B14" s="33"/>
      <c r="C14" s="38"/>
      <c r="D14" s="35"/>
      <c r="E14" s="35"/>
      <c r="F14" s="32">
        <v>0</v>
      </c>
    </row>
    <row r="15" s="1" customFormat="1" ht="24" customHeight="1" spans="1:6">
      <c r="A15" s="32"/>
      <c r="B15" s="32"/>
      <c r="C15" s="39"/>
      <c r="D15" s="40"/>
      <c r="E15" s="40"/>
      <c r="F15" s="32"/>
    </row>
    <row r="16" s="1" customFormat="1" ht="24" customHeight="1" spans="1:6">
      <c r="A16" s="41" t="s">
        <v>71</v>
      </c>
      <c r="B16" s="42"/>
      <c r="C16" s="43">
        <f t="shared" ref="C16:F16" si="0">SUM(C12:C15)</f>
        <v>84800</v>
      </c>
      <c r="D16" s="44">
        <f t="shared" si="0"/>
        <v>84800</v>
      </c>
      <c r="E16" s="44"/>
      <c r="F16" s="45">
        <f t="shared" si="0"/>
        <v>0</v>
      </c>
    </row>
    <row r="17" s="3" customFormat="1" ht="45" customHeight="1" spans="1:6">
      <c r="A17" s="39" t="s">
        <v>72</v>
      </c>
      <c r="B17" s="46" t="s">
        <v>73</v>
      </c>
      <c r="C17" s="47"/>
      <c r="D17" s="48" t="s">
        <v>74</v>
      </c>
      <c r="E17" s="48"/>
      <c r="F17" s="32"/>
    </row>
    <row r="18" s="1" customFormat="1" ht="24" customHeight="1" spans="1:6">
      <c r="A18" s="49" t="s">
        <v>75</v>
      </c>
      <c r="B18" s="50" t="s">
        <v>76</v>
      </c>
      <c r="C18" s="51" t="s">
        <v>47</v>
      </c>
      <c r="D18" s="52" t="s">
        <v>77</v>
      </c>
      <c r="E18" s="53" t="s">
        <v>46</v>
      </c>
      <c r="F18" s="54"/>
    </row>
    <row r="19" s="1" customFormat="1" ht="24" customHeight="1" spans="1:6">
      <c r="A19" s="55"/>
      <c r="B19" s="50" t="s">
        <v>78</v>
      </c>
      <c r="C19" s="96" t="s">
        <v>48</v>
      </c>
      <c r="D19" s="52" t="s">
        <v>79</v>
      </c>
      <c r="E19" s="53" t="s">
        <v>45</v>
      </c>
      <c r="F19" s="54"/>
    </row>
    <row r="20" s="1" customFormat="1" ht="24" customHeight="1" spans="1:6">
      <c r="A20" s="56"/>
      <c r="B20" s="50" t="s">
        <v>80</v>
      </c>
      <c r="C20" s="51" t="s">
        <v>49</v>
      </c>
      <c r="D20" s="51"/>
      <c r="E20" s="50"/>
      <c r="F20" s="50"/>
    </row>
  </sheetData>
  <mergeCells count="17">
    <mergeCell ref="A1:F1"/>
    <mergeCell ref="A2:B2"/>
    <mergeCell ref="A3:F3"/>
    <mergeCell ref="C4:F4"/>
    <mergeCell ref="A10:F10"/>
    <mergeCell ref="D11:E11"/>
    <mergeCell ref="D12:E12"/>
    <mergeCell ref="D13:E13"/>
    <mergeCell ref="D14:E14"/>
    <mergeCell ref="D15:E15"/>
    <mergeCell ref="A16:B16"/>
    <mergeCell ref="D16:E16"/>
    <mergeCell ref="D17:E17"/>
    <mergeCell ref="E18:F18"/>
    <mergeCell ref="E19:F19"/>
    <mergeCell ref="A4:A5"/>
    <mergeCell ref="A18:A2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石小红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2022-04-21T09:13:00Z</dcterms:created>
  <dcterms:modified xsi:type="dcterms:W3CDTF">2023-03-27T12:20:57Z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