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30" windowHeight="10730" activeTab="2"/>
  </bookViews>
  <sheets>
    <sheet name="支付申请单" sheetId="5" r:id="rId1"/>
    <sheet name="验收结算单" sheetId="4" r:id="rId2"/>
    <sheet name="个人明细" sheetId="2" r:id="rId3"/>
  </sheet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D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以往已付</t>
        </r>
      </text>
    </comment>
    <comment ref="F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以往已付+本次付款=累计</t>
        </r>
      </text>
    </comment>
    <comment ref="B1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开了填金额，没开填0.</t>
        </r>
      </text>
    </comment>
  </commentList>
</comments>
</file>

<file path=xl/comments2.xml><?xml version="1.0" encoding="utf-8"?>
<comments xmlns="http://schemas.openxmlformats.org/spreadsheetml/2006/main">
  <authors>
    <author>windy</author>
    <author>張暁可（ケロちゃん）</author>
  </authors>
  <commentList>
    <comment ref="A1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【必输项】最大32位数字或字母，不可包含特殊字符</t>
        </r>
      </text>
    </comment>
    <comment ref="B1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【必输项】
1、纯数字
2、总笔数不要超过500笔</t>
        </r>
      </text>
    </comment>
    <comment ref="C1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【必输项】保留2位小数，单位为元</t>
        </r>
      </text>
    </comment>
    <comment ref="A3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【非必输项】最大32位数字或字母，不可包含特殊字符</t>
        </r>
      </text>
    </comment>
    <comment ref="B3" authorId="0">
      <text>
        <r>
          <rPr>
            <b/>
            <sz val="9"/>
            <rFont val="方正书宋_GBK"/>
            <charset val="134"/>
          </rPr>
          <t>小提示:</t>
        </r>
        <r>
          <rPr>
            <sz val="9"/>
            <rFont val="方正书宋_GBK"/>
            <charset val="134"/>
          </rPr>
          <t xml:space="preserve">
</t>
        </r>
        <r>
          <rPr>
            <sz val="11"/>
            <rFont val="方正书宋_GBK"/>
            <charset val="134"/>
          </rPr>
          <t>【必输项】纯数字，请使用文本格式，否则系统无法识别</t>
        </r>
      </text>
    </comment>
    <comment ref="C3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【非必输项】银行总行名称</t>
        </r>
      </text>
    </comment>
    <comment ref="D3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【必输项】收款方的银行账户名称</t>
        </r>
      </text>
    </comment>
    <comment ref="E3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【必输项】收款人的身份证号码,请使用文本格式，否则系统无法识别</t>
        </r>
      </text>
    </comment>
    <comment ref="F3" authorId="1">
      <text>
        <r>
          <rPr>
            <sz val="11"/>
            <rFont val="宋体"/>
            <scheme val="minor"/>
            <charset val="0"/>
          </rPr>
          <t>小提示:
【必输项】请输入收款人真实手机号，错误手机号可能会导致付款失败</t>
        </r>
      </text>
    </comment>
    <comment ref="G3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【必输项】保留2位小数，金额单位为元</t>
        </r>
      </text>
    </comment>
  </commentList>
</comments>
</file>

<file path=xl/sharedStrings.xml><?xml version="1.0" encoding="utf-8"?>
<sst xmlns="http://schemas.openxmlformats.org/spreadsheetml/2006/main" count="86" uniqueCount="78">
  <si>
    <t>付款申请单</t>
  </si>
  <si>
    <t>是否签署合同：</t>
  </si>
  <si>
    <t>是</t>
  </si>
  <si>
    <t>预算科目：</t>
  </si>
  <si>
    <t>采购成本</t>
  </si>
  <si>
    <t>项目类别：</t>
  </si>
  <si>
    <t>工程</t>
  </si>
  <si>
    <t>用途及费用期间：</t>
  </si>
  <si>
    <t>焊工  11月20日-24日，出勤4.5天</t>
  </si>
  <si>
    <t>立项申请：</t>
  </si>
  <si>
    <t>签署申请：</t>
  </si>
  <si>
    <t>付款信息</t>
  </si>
  <si>
    <t>本次付款金额：</t>
  </si>
  <si>
    <t>本次付款期数</t>
  </si>
  <si>
    <t>付款方式：</t>
  </si>
  <si>
    <t>银行支行</t>
  </si>
  <si>
    <t>合同总金额：</t>
  </si>
  <si>
    <t>合同已付金额：</t>
  </si>
  <si>
    <t>累计发生金额：</t>
  </si>
  <si>
    <t>本年预算金额：</t>
  </si>
  <si>
    <t>本年预算余额：</t>
  </si>
  <si>
    <t>本次开票金额：</t>
  </si>
  <si>
    <t>累计发生开票金额：</t>
  </si>
  <si>
    <t>未开票金额：</t>
  </si>
  <si>
    <t>收款单位：</t>
  </si>
  <si>
    <t>吴士杰</t>
  </si>
  <si>
    <t>开户行：</t>
  </si>
  <si>
    <t>北京农商银行</t>
  </si>
  <si>
    <t>账号：</t>
  </si>
  <si>
    <t>6221 3861 0227 0865 888</t>
  </si>
  <si>
    <t>领款人签字及日期</t>
  </si>
  <si>
    <t xml:space="preserve"> 服务验收 结算单</t>
  </si>
  <si>
    <t>序号</t>
  </si>
  <si>
    <t>验收单位：</t>
  </si>
  <si>
    <t>北京三汇能环科技发展有限公司</t>
  </si>
  <si>
    <t>用工部门：</t>
  </si>
  <si>
    <t>工程部</t>
  </si>
  <si>
    <t>结算日期：</t>
  </si>
  <si>
    <t>施工员</t>
  </si>
  <si>
    <t>项目单位名称</t>
  </si>
  <si>
    <t>项目内容</t>
  </si>
  <si>
    <t>开工日期</t>
  </si>
  <si>
    <t>竣工日期</t>
  </si>
  <si>
    <t>施工天数</t>
  </si>
  <si>
    <t>类型</t>
  </si>
  <si>
    <t>验收结论</t>
  </si>
  <si>
    <t>环境大厦</t>
  </si>
  <si>
    <t>冷却塔维修</t>
  </si>
  <si>
    <t>轻工</t>
  </si>
  <si>
    <t>完工</t>
  </si>
  <si>
    <t>结算金额</t>
  </si>
  <si>
    <t>内容</t>
  </si>
  <si>
    <t>应结算价税合计金额</t>
  </si>
  <si>
    <t>实际结算价税合计金额</t>
  </si>
  <si>
    <t>未结算金额</t>
  </si>
  <si>
    <t>焊工工资</t>
  </si>
  <si>
    <t>合    计：</t>
  </si>
  <si>
    <t>签字盖章：</t>
  </si>
  <si>
    <t>施工员（签字）</t>
  </si>
  <si>
    <t>现场负责人 （签字）</t>
  </si>
  <si>
    <t>李军</t>
  </si>
  <si>
    <t>批次号(必填)</t>
  </si>
  <si>
    <t>1</t>
  </si>
  <si>
    <t>商户订单号(非必填)</t>
  </si>
  <si>
    <t>收款账号(必填)</t>
  </si>
  <si>
    <t>收款银行(非必填)</t>
  </si>
  <si>
    <t>收款户名(必填)</t>
  </si>
  <si>
    <t>证件号码(必填)</t>
  </si>
  <si>
    <t>手机号（必填）</t>
  </si>
  <si>
    <t>付款金额(必填 付给施工方金额)</t>
  </si>
  <si>
    <t>付款备注(非必填)</t>
  </si>
  <si>
    <t>日薪</t>
  </si>
  <si>
    <t>税率</t>
  </si>
  <si>
    <t>税费</t>
  </si>
  <si>
    <t>价税合计/元</t>
  </si>
  <si>
    <t>备注</t>
  </si>
  <si>
    <t>13062319740122301X</t>
  </si>
  <si>
    <t>17601608698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</si>
</sst>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yyyy/m/d;@"/>
    <numFmt numFmtId="178" formatCode="&quot;￥&quot;#,##0.00_);[Red]\(&quot;￥&quot;#,##0.00\)"/>
  </numFmts>
  <fonts count="38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0"/>
      <color theme="1"/>
      <name val="宋体"/>
      <charset val="134"/>
    </font>
    <font>
      <sz val="10"/>
      <color rgb="FF000000"/>
      <name val="宋体"/>
      <charset val="134"/>
    </font>
    <font>
      <b/>
      <sz val="11"/>
      <color rgb="FFFF0000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b/>
      <sz val="14"/>
      <name val="宋体"/>
      <charset val="134"/>
    </font>
    <font>
      <b/>
      <sz val="11"/>
      <name val="宋体"/>
      <charset val="134"/>
    </font>
    <font>
      <b/>
      <sz val="10"/>
      <color rgb="FFFF0000"/>
      <name val="宋体"/>
      <charset val="134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name val="方正书宋_GBK"/>
      <charset val="134"/>
    </font>
    <font>
      <b/>
      <sz val="9"/>
      <name val="宋体"/>
      <charset val="134"/>
    </font>
    <font>
      <sz val="9"/>
      <name val="宋体"/>
      <charset val="134"/>
    </font>
    <font>
      <sz val="11"/>
      <name val="宋体"/>
      <charset val="0"/>
      <scheme val="minor"/>
    </font>
    <font>
      <b/>
      <sz val="11"/>
      <name val="方正书宋_GBK"/>
      <charset val="134"/>
    </font>
    <font>
      <b/>
      <sz val="9"/>
      <name val="方正书宋_GBK"/>
      <charset val="134"/>
    </font>
    <font>
      <sz val="11"/>
      <name val="方正书宋_GBK"/>
      <charset val="134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3" tint="0.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3" fillId="10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4" borderId="13" applyNumberFormat="0" applyFont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4" fillId="18" borderId="16" applyNumberFormat="0" applyAlignment="0" applyProtection="0">
      <alignment vertical="center"/>
    </xf>
    <xf numFmtId="0" fontId="25" fillId="18" borderId="12" applyNumberFormat="0" applyAlignment="0" applyProtection="0">
      <alignment vertical="center"/>
    </xf>
    <xf numFmtId="0" fontId="26" fillId="19" borderId="17" applyNumberFormat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5" fillId="38" borderId="0" applyNumberFormat="0" applyBorder="0" applyAlignment="0" applyProtection="0">
      <alignment vertical="center"/>
    </xf>
  </cellStyleXfs>
  <cellXfs count="105">
    <xf numFmtId="0" fontId="0" fillId="0" borderId="0" xfId="0">
      <alignment vertical="center"/>
    </xf>
    <xf numFmtId="49" fontId="1" fillId="0" borderId="0" xfId="0" applyNumberFormat="1" applyFont="1" applyFill="1" applyAlignment="1">
      <alignment vertical="center" wrapText="1"/>
    </xf>
    <xf numFmtId="49" fontId="2" fillId="2" borderId="0" xfId="0" applyNumberFormat="1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176" fontId="2" fillId="0" borderId="0" xfId="0" applyNumberFormat="1" applyFont="1" applyFill="1" applyAlignment="1">
      <alignment vertical="center" wrapText="1"/>
    </xf>
    <xf numFmtId="49" fontId="1" fillId="3" borderId="1" xfId="0" applyNumberFormat="1" applyFont="1" applyFill="1" applyBorder="1" applyAlignment="1">
      <alignment vertical="center" wrapText="1"/>
    </xf>
    <xf numFmtId="49" fontId="1" fillId="3" borderId="1" xfId="0" applyNumberFormat="1" applyFont="1" applyFill="1" applyBorder="1" applyAlignment="1" applyProtection="1">
      <alignment vertical="center" wrapText="1"/>
    </xf>
    <xf numFmtId="49" fontId="2" fillId="2" borderId="1" xfId="0" applyNumberFormat="1" applyFont="1" applyFill="1" applyBorder="1" applyAlignment="1">
      <alignment vertical="center" wrapText="1"/>
    </xf>
    <xf numFmtId="176" fontId="2" fillId="2" borderId="1" xfId="0" applyNumberFormat="1" applyFont="1" applyFill="1" applyBorder="1" applyAlignment="1">
      <alignment vertical="center" wrapText="1"/>
    </xf>
    <xf numFmtId="176" fontId="2" fillId="2" borderId="0" xfId="0" applyNumberFormat="1" applyFont="1" applyFill="1" applyAlignment="1">
      <alignment horizontal="right" vertical="center" wrapText="1"/>
    </xf>
    <xf numFmtId="49" fontId="1" fillId="4" borderId="1" xfId="0" applyNumberFormat="1" applyFont="1" applyFill="1" applyBorder="1" applyAlignment="1" applyProtection="1">
      <alignment vertical="center" wrapText="1"/>
    </xf>
    <xf numFmtId="0" fontId="2" fillId="0" borderId="1" xfId="0" applyFont="1" applyFill="1" applyBorder="1" applyAlignment="1">
      <alignment vertical="center" wrapText="1"/>
    </xf>
    <xf numFmtId="49" fontId="3" fillId="2" borderId="1" xfId="0" applyNumberFormat="1" applyFont="1" applyFill="1" applyBorder="1" applyAlignment="1">
      <alignment vertical="center" wrapText="1"/>
    </xf>
    <xf numFmtId="49" fontId="3" fillId="2" borderId="1" xfId="0" applyNumberFormat="1" applyFont="1" applyFill="1" applyBorder="1" applyAlignment="1">
      <alignment horizontal="left" vertical="center" wrapText="1"/>
    </xf>
    <xf numFmtId="176" fontId="3" fillId="2" borderId="1" xfId="0" applyNumberFormat="1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0" xfId="0" applyFont="1" applyFill="1" applyAlignment="1">
      <alignment vertical="center" wrapText="1"/>
    </xf>
    <xf numFmtId="49" fontId="1" fillId="0" borderId="0" xfId="0" applyNumberFormat="1" applyFont="1" applyFill="1" applyAlignment="1">
      <alignment horizontal="center" vertical="center" wrapText="1"/>
    </xf>
    <xf numFmtId="176" fontId="1" fillId="0" borderId="0" xfId="0" applyNumberFormat="1" applyFont="1" applyFill="1" applyAlignment="1">
      <alignment vertical="center" wrapText="1"/>
    </xf>
    <xf numFmtId="49" fontId="2" fillId="2" borderId="0" xfId="0" applyNumberFormat="1" applyFont="1" applyFill="1" applyAlignment="1">
      <alignment horizontal="center" vertical="center" wrapText="1"/>
    </xf>
    <xf numFmtId="176" fontId="2" fillId="2" borderId="0" xfId="0" applyNumberFormat="1" applyFont="1" applyFill="1" applyAlignment="1">
      <alignment vertical="center" wrapText="1"/>
    </xf>
    <xf numFmtId="49" fontId="4" fillId="5" borderId="1" xfId="0" applyNumberFormat="1" applyFont="1" applyFill="1" applyBorder="1" applyAlignment="1" applyProtection="1">
      <alignment horizontal="center" vertical="center" wrapText="1"/>
    </xf>
    <xf numFmtId="176" fontId="4" fillId="5" borderId="1" xfId="0" applyNumberFormat="1" applyFont="1" applyFill="1" applyBorder="1" applyAlignment="1" applyProtection="1">
      <alignment horizontal="center" vertical="center" wrapText="1"/>
    </xf>
    <xf numFmtId="176" fontId="4" fillId="5" borderId="1" xfId="0" applyNumberFormat="1" applyFont="1" applyFill="1" applyBorder="1" applyAlignment="1">
      <alignment horizontal="center" vertical="center" wrapText="1"/>
    </xf>
    <xf numFmtId="49" fontId="1" fillId="5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5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left" vertical="center" wrapText="1"/>
    </xf>
    <xf numFmtId="0" fontId="5" fillId="5" borderId="3" xfId="0" applyFont="1" applyFill="1" applyBorder="1" applyAlignment="1">
      <alignment vertical="center" wrapText="1"/>
    </xf>
    <xf numFmtId="0" fontId="5" fillId="5" borderId="4" xfId="0" applyFont="1" applyFill="1" applyBorder="1" applyAlignment="1">
      <alignment horizontal="left" vertical="center" wrapText="1"/>
    </xf>
    <xf numFmtId="0" fontId="5" fillId="5" borderId="4" xfId="0" applyFont="1" applyFill="1" applyBorder="1" applyAlignment="1">
      <alignment horizontal="right" vertical="center" wrapText="1"/>
    </xf>
    <xf numFmtId="0" fontId="5" fillId="5" borderId="4" xfId="0" applyFont="1" applyFill="1" applyBorder="1" applyAlignment="1">
      <alignment vertical="center" wrapText="1"/>
    </xf>
    <xf numFmtId="0" fontId="5" fillId="5" borderId="0" xfId="0" applyFont="1" applyFill="1" applyAlignment="1">
      <alignment horizontal="right" vertical="center"/>
    </xf>
    <xf numFmtId="0" fontId="5" fillId="5" borderId="1" xfId="0" applyFont="1" applyFill="1" applyBorder="1" applyAlignment="1">
      <alignment horizontal="left" vertical="center" wrapText="1"/>
    </xf>
    <xf numFmtId="0" fontId="5" fillId="6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vertical="center"/>
    </xf>
    <xf numFmtId="0" fontId="2" fillId="6" borderId="1" xfId="0" applyFont="1" applyFill="1" applyBorder="1" applyAlignment="1">
      <alignment horizontal="center" vertical="center"/>
    </xf>
    <xf numFmtId="0" fontId="2" fillId="6" borderId="5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49" fontId="3" fillId="5" borderId="6" xfId="0" applyNumberFormat="1" applyFont="1" applyFill="1" applyBorder="1" applyAlignment="1">
      <alignment horizontal="left" vertical="center" wrapText="1"/>
    </xf>
    <xf numFmtId="49" fontId="3" fillId="5" borderId="1" xfId="0" applyNumberFormat="1" applyFont="1" applyFill="1" applyBorder="1" applyAlignment="1">
      <alignment horizontal="left" vertical="center" wrapText="1"/>
    </xf>
    <xf numFmtId="177" fontId="5" fillId="5" borderId="1" xfId="0" applyNumberFormat="1" applyFont="1" applyFill="1" applyBorder="1" applyAlignment="1">
      <alignment horizontal="left" vertical="center" wrapText="1"/>
    </xf>
    <xf numFmtId="0" fontId="5" fillId="5" borderId="1" xfId="0" applyNumberFormat="1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/>
    </xf>
    <xf numFmtId="49" fontId="3" fillId="5" borderId="1" xfId="0" applyNumberFormat="1" applyFont="1" applyFill="1" applyBorder="1" applyAlignment="1">
      <alignment vertical="center" wrapText="1"/>
    </xf>
    <xf numFmtId="177" fontId="5" fillId="5" borderId="1" xfId="0" applyNumberFormat="1" applyFont="1" applyFill="1" applyBorder="1" applyAlignment="1">
      <alignment horizontal="center" vertical="center" wrapText="1"/>
    </xf>
    <xf numFmtId="0" fontId="8" fillId="5" borderId="7" xfId="0" applyFont="1" applyFill="1" applyBorder="1" applyAlignment="1">
      <alignment horizontal="center" vertical="center" wrapText="1"/>
    </xf>
    <xf numFmtId="0" fontId="8" fillId="5" borderId="8" xfId="0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/>
    </xf>
    <xf numFmtId="0" fontId="5" fillId="5" borderId="5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/>
    </xf>
    <xf numFmtId="176" fontId="5" fillId="5" borderId="1" xfId="0" applyNumberFormat="1" applyFont="1" applyFill="1" applyBorder="1" applyAlignment="1">
      <alignment horizontal="center" vertical="center" wrapText="1"/>
    </xf>
    <xf numFmtId="176" fontId="5" fillId="5" borderId="9" xfId="0" applyNumberFormat="1" applyFont="1" applyFill="1" applyBorder="1" applyAlignment="1">
      <alignment horizontal="center" vertical="center"/>
    </xf>
    <xf numFmtId="176" fontId="5" fillId="5" borderId="4" xfId="0" applyNumberFormat="1" applyFont="1" applyFill="1" applyBorder="1" applyAlignment="1">
      <alignment horizontal="center" vertical="center"/>
    </xf>
    <xf numFmtId="0" fontId="5" fillId="5" borderId="10" xfId="0" applyFont="1" applyFill="1" applyBorder="1" applyAlignment="1">
      <alignment horizontal="center" vertical="center"/>
    </xf>
    <xf numFmtId="176" fontId="5" fillId="5" borderId="1" xfId="0" applyNumberFormat="1" applyFont="1" applyFill="1" applyBorder="1" applyAlignment="1">
      <alignment horizontal="center" vertical="center"/>
    </xf>
    <xf numFmtId="176" fontId="5" fillId="5" borderId="9" xfId="0" applyNumberFormat="1" applyFont="1" applyFill="1" applyBorder="1" applyAlignment="1">
      <alignment horizontal="center" vertical="center" wrapText="1"/>
    </xf>
    <xf numFmtId="176" fontId="5" fillId="5" borderId="4" xfId="0" applyNumberFormat="1" applyFont="1" applyFill="1" applyBorder="1" applyAlignment="1">
      <alignment horizontal="center" vertical="center" wrapText="1"/>
    </xf>
    <xf numFmtId="0" fontId="9" fillId="5" borderId="6" xfId="0" applyFont="1" applyFill="1" applyBorder="1" applyAlignment="1">
      <alignment horizontal="left" vertical="center" wrapText="1"/>
    </xf>
    <xf numFmtId="0" fontId="9" fillId="5" borderId="10" xfId="0" applyFont="1" applyFill="1" applyBorder="1" applyAlignment="1">
      <alignment horizontal="center" vertical="center"/>
    </xf>
    <xf numFmtId="0" fontId="9" fillId="5" borderId="5" xfId="0" applyFont="1" applyFill="1" applyBorder="1" applyAlignment="1">
      <alignment horizontal="center" vertical="center"/>
    </xf>
    <xf numFmtId="178" fontId="9" fillId="5" borderId="9" xfId="0" applyNumberFormat="1" applyFont="1" applyFill="1" applyBorder="1" applyAlignment="1">
      <alignment horizontal="center" vertical="center" wrapText="1"/>
    </xf>
    <xf numFmtId="178" fontId="9" fillId="5" borderId="4" xfId="0" applyNumberFormat="1" applyFont="1" applyFill="1" applyBorder="1" applyAlignment="1">
      <alignment horizontal="center" vertical="center" wrapText="1"/>
    </xf>
    <xf numFmtId="178" fontId="9" fillId="5" borderId="9" xfId="0" applyNumberFormat="1" applyFont="1" applyFill="1" applyBorder="1" applyAlignment="1">
      <alignment horizontal="center" vertical="center"/>
    </xf>
    <xf numFmtId="178" fontId="9" fillId="5" borderId="4" xfId="0" applyNumberFormat="1" applyFont="1" applyFill="1" applyBorder="1" applyAlignment="1">
      <alignment horizontal="center" vertical="center"/>
    </xf>
    <xf numFmtId="178" fontId="9" fillId="5" borderId="1" xfId="0" applyNumberFormat="1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left" vertical="center" wrapText="1"/>
    </xf>
    <xf numFmtId="0" fontId="5" fillId="5" borderId="5" xfId="0" applyFont="1" applyFill="1" applyBorder="1" applyAlignment="1">
      <alignment horizontal="left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6" fillId="5" borderId="6" xfId="0" applyFont="1" applyFill="1" applyBorder="1" applyAlignment="1">
      <alignment horizontal="center" vertical="center"/>
    </xf>
    <xf numFmtId="0" fontId="6" fillId="5" borderId="10" xfId="0" applyFont="1" applyFill="1" applyBorder="1" applyAlignment="1">
      <alignment horizontal="center" vertical="center"/>
    </xf>
    <xf numFmtId="0" fontId="9" fillId="5" borderId="6" xfId="0" applyFont="1" applyFill="1" applyBorder="1" applyAlignment="1">
      <alignment vertical="center" wrapText="1"/>
    </xf>
    <xf numFmtId="0" fontId="9" fillId="5" borderId="5" xfId="0" applyFont="1" applyFill="1" applyBorder="1" applyAlignment="1">
      <alignment vertical="center" wrapText="1"/>
    </xf>
    <xf numFmtId="14" fontId="5" fillId="7" borderId="1" xfId="0" applyNumberFormat="1" applyFont="1" applyFill="1" applyBorder="1" applyAlignment="1">
      <alignment horizontal="center" vertical="center" wrapText="1"/>
    </xf>
    <xf numFmtId="0" fontId="8" fillId="5" borderId="11" xfId="0" applyFont="1" applyFill="1" applyBorder="1" applyAlignment="1">
      <alignment horizontal="center" vertical="center"/>
    </xf>
    <xf numFmtId="0" fontId="5" fillId="5" borderId="5" xfId="0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11" fillId="8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vertical="center"/>
    </xf>
    <xf numFmtId="0" fontId="10" fillId="5" borderId="1" xfId="0" applyFont="1" applyFill="1" applyBorder="1" applyAlignment="1">
      <alignment vertical="center"/>
    </xf>
    <xf numFmtId="0" fontId="10" fillId="0" borderId="1" xfId="0" applyFont="1" applyFill="1" applyBorder="1" applyAlignment="1">
      <alignment horizontal="left" vertical="center"/>
    </xf>
    <xf numFmtId="0" fontId="10" fillId="8" borderId="6" xfId="0" applyFont="1" applyFill="1" applyBorder="1" applyAlignment="1">
      <alignment horizontal="left" vertical="center"/>
    </xf>
    <xf numFmtId="0" fontId="10" fillId="8" borderId="10" xfId="0" applyFont="1" applyFill="1" applyBorder="1" applyAlignment="1">
      <alignment horizontal="left" vertical="center"/>
    </xf>
    <xf numFmtId="0" fontId="10" fillId="8" borderId="5" xfId="0" applyFont="1" applyFill="1" applyBorder="1" applyAlignment="1">
      <alignment horizontal="left" vertical="center"/>
    </xf>
    <xf numFmtId="176" fontId="10" fillId="0" borderId="1" xfId="0" applyNumberFormat="1" applyFont="1" applyFill="1" applyBorder="1" applyAlignment="1">
      <alignment horizontal="right" vertical="center"/>
    </xf>
    <xf numFmtId="0" fontId="10" fillId="0" borderId="1" xfId="0" applyNumberFormat="1" applyFont="1" applyFill="1" applyBorder="1" applyAlignment="1">
      <alignment horizontal="center" vertical="center"/>
    </xf>
    <xf numFmtId="0" fontId="10" fillId="8" borderId="1" xfId="0" applyFont="1" applyFill="1" applyBorder="1" applyAlignment="1">
      <alignment horizontal="center" vertical="center"/>
    </xf>
    <xf numFmtId="176" fontId="10" fillId="2" borderId="1" xfId="0" applyNumberFormat="1" applyFont="1" applyFill="1" applyBorder="1" applyAlignment="1">
      <alignment horizontal="right" vertical="center"/>
    </xf>
    <xf numFmtId="176" fontId="10" fillId="4" borderId="1" xfId="0" applyNumberFormat="1" applyFont="1" applyFill="1" applyBorder="1" applyAlignment="1">
      <alignment horizontal="right" vertical="center"/>
    </xf>
    <xf numFmtId="0" fontId="10" fillId="2" borderId="0" xfId="0" applyFont="1" applyFill="1" applyAlignment="1">
      <alignment vertical="center"/>
    </xf>
    <xf numFmtId="0" fontId="10" fillId="0" borderId="10" xfId="0" applyFont="1" applyFill="1" applyBorder="1" applyAlignment="1">
      <alignment vertical="center" wrapText="1"/>
    </xf>
    <xf numFmtId="176" fontId="10" fillId="4" borderId="5" xfId="0" applyNumberFormat="1" applyFont="1" applyFill="1" applyBorder="1" applyAlignment="1">
      <alignment horizontal="right" vertical="center"/>
    </xf>
    <xf numFmtId="0" fontId="10" fillId="0" borderId="10" xfId="0" applyFont="1" applyFill="1" applyBorder="1" applyAlignment="1">
      <alignment horizontal="left" vertical="center"/>
    </xf>
    <xf numFmtId="0" fontId="10" fillId="0" borderId="5" xfId="0" applyFont="1" applyFill="1" applyBorder="1" applyAlignment="1">
      <alignment horizontal="left" vertical="center"/>
    </xf>
    <xf numFmtId="0" fontId="10" fillId="0" borderId="6" xfId="0" applyFont="1" applyFill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4"/>
  <sheetViews>
    <sheetView workbookViewId="0">
      <pane xSplit="3" ySplit="1" topLeftCell="D2" activePane="bottomRight" state="frozen"/>
      <selection/>
      <selection pane="topRight"/>
      <selection pane="bottomLeft"/>
      <selection pane="bottomRight" activeCell="C19" sqref="C19"/>
    </sheetView>
  </sheetViews>
  <sheetFormatPr defaultColWidth="8.72727272727273" defaultRowHeight="14" outlineLevelCol="6"/>
  <cols>
    <col min="1" max="1" width="15.2727272727273" customWidth="1"/>
    <col min="2" max="2" width="16.2727272727273" customWidth="1"/>
    <col min="3" max="3" width="13.8181818181818" customWidth="1"/>
    <col min="4" max="4" width="13.3636363636364" customWidth="1"/>
    <col min="5" max="5" width="13.6363636363636" customWidth="1"/>
    <col min="6" max="6" width="12" customWidth="1"/>
  </cols>
  <sheetData>
    <row r="1" s="86" customFormat="1" ht="23" customHeight="1" spans="1:6">
      <c r="A1" s="87" t="s">
        <v>0</v>
      </c>
      <c r="B1" s="87"/>
      <c r="C1" s="87"/>
      <c r="D1" s="87"/>
      <c r="E1" s="87"/>
      <c r="F1" s="87"/>
    </row>
    <row r="2" s="86" customFormat="1" ht="23" customHeight="1" spans="1:6">
      <c r="A2" s="88" t="s">
        <v>1</v>
      </c>
      <c r="B2" s="89" t="s">
        <v>2</v>
      </c>
      <c r="C2" s="88" t="s">
        <v>3</v>
      </c>
      <c r="D2" s="89" t="s">
        <v>4</v>
      </c>
      <c r="E2" s="88" t="s">
        <v>5</v>
      </c>
      <c r="F2" s="89" t="s">
        <v>6</v>
      </c>
    </row>
    <row r="3" s="86" customFormat="1" ht="23" customHeight="1" spans="1:6">
      <c r="A3" s="88" t="s">
        <v>7</v>
      </c>
      <c r="B3" s="90" t="s">
        <v>8</v>
      </c>
      <c r="C3" s="90"/>
      <c r="D3" s="90"/>
      <c r="E3" s="90"/>
      <c r="F3" s="90"/>
    </row>
    <row r="4" s="86" customFormat="1" ht="23" customHeight="1" spans="1:6">
      <c r="A4" s="88" t="s">
        <v>9</v>
      </c>
      <c r="B4" s="90"/>
      <c r="C4" s="90"/>
      <c r="D4" s="90"/>
      <c r="E4" s="90"/>
      <c r="F4" s="90"/>
    </row>
    <row r="5" s="86" customFormat="1" ht="23" customHeight="1" spans="1:6">
      <c r="A5" s="88" t="s">
        <v>10</v>
      </c>
      <c r="B5" s="90"/>
      <c r="C5" s="90"/>
      <c r="D5" s="90"/>
      <c r="E5" s="90"/>
      <c r="F5" s="90"/>
    </row>
    <row r="6" s="86" customFormat="1" ht="23" customHeight="1" spans="1:6">
      <c r="A6" s="91" t="s">
        <v>11</v>
      </c>
      <c r="B6" s="92"/>
      <c r="C6" s="92"/>
      <c r="D6" s="92"/>
      <c r="E6" s="92"/>
      <c r="F6" s="93"/>
    </row>
    <row r="7" s="86" customFormat="1" ht="23" customHeight="1" spans="1:6">
      <c r="A7" s="88" t="s">
        <v>12</v>
      </c>
      <c r="B7" s="94">
        <v>2289.6</v>
      </c>
      <c r="C7" s="88" t="s">
        <v>13</v>
      </c>
      <c r="D7" s="95">
        <v>1</v>
      </c>
      <c r="E7" s="88" t="s">
        <v>14</v>
      </c>
      <c r="F7" s="96" t="s">
        <v>15</v>
      </c>
    </row>
    <row r="8" s="86" customFormat="1" ht="23" customHeight="1" spans="1:6">
      <c r="A8" s="88" t="s">
        <v>16</v>
      </c>
      <c r="B8" s="94">
        <v>0</v>
      </c>
      <c r="C8" s="88" t="s">
        <v>17</v>
      </c>
      <c r="D8" s="97">
        <v>0</v>
      </c>
      <c r="E8" s="88" t="s">
        <v>18</v>
      </c>
      <c r="F8" s="98">
        <f>B7+D8</f>
        <v>2289.6</v>
      </c>
    </row>
    <row r="9" s="86" customFormat="1" ht="23" customHeight="1" spans="1:7">
      <c r="A9" s="88" t="s">
        <v>19</v>
      </c>
      <c r="B9" s="94"/>
      <c r="C9" s="88" t="s">
        <v>20</v>
      </c>
      <c r="D9" s="98">
        <v>2289.6</v>
      </c>
      <c r="E9" s="88"/>
      <c r="F9" s="94"/>
      <c r="G9" s="99"/>
    </row>
    <row r="10" s="86" customFormat="1" ht="23" customHeight="1" spans="1:7">
      <c r="A10" s="88" t="s">
        <v>21</v>
      </c>
      <c r="B10" s="94">
        <v>0</v>
      </c>
      <c r="C10" s="100" t="s">
        <v>22</v>
      </c>
      <c r="D10" s="97">
        <v>0</v>
      </c>
      <c r="E10" s="88" t="s">
        <v>23</v>
      </c>
      <c r="F10" s="101">
        <f>B8-D10</f>
        <v>0</v>
      </c>
      <c r="G10" s="99"/>
    </row>
    <row r="11" s="86" customFormat="1" ht="23" customHeight="1" spans="1:6">
      <c r="A11" s="88" t="s">
        <v>24</v>
      </c>
      <c r="B11" s="102" t="s">
        <v>25</v>
      </c>
      <c r="C11" s="102"/>
      <c r="D11" s="102"/>
      <c r="E11" s="102"/>
      <c r="F11" s="103"/>
    </row>
    <row r="12" s="86" customFormat="1" ht="23" customHeight="1" spans="1:6">
      <c r="A12" s="88" t="s">
        <v>26</v>
      </c>
      <c r="B12" s="104" t="s">
        <v>27</v>
      </c>
      <c r="C12" s="102"/>
      <c r="D12" s="102"/>
      <c r="E12" s="102"/>
      <c r="F12" s="103"/>
    </row>
    <row r="13" s="86" customFormat="1" ht="23" customHeight="1" spans="1:6">
      <c r="A13" s="88" t="s">
        <v>28</v>
      </c>
      <c r="B13" s="102" t="s">
        <v>29</v>
      </c>
      <c r="C13" s="102"/>
      <c r="D13" s="102"/>
      <c r="E13" s="102"/>
      <c r="F13" s="103"/>
    </row>
    <row r="14" s="86" customFormat="1" ht="23" customHeight="1" spans="1:6">
      <c r="A14" s="91" t="s">
        <v>30</v>
      </c>
      <c r="B14" s="92"/>
      <c r="C14" s="92"/>
      <c r="D14" s="92"/>
      <c r="E14" s="92"/>
      <c r="F14" s="93"/>
    </row>
  </sheetData>
  <mergeCells count="9">
    <mergeCell ref="A1:F1"/>
    <mergeCell ref="B3:F3"/>
    <mergeCell ref="B4:F4"/>
    <mergeCell ref="B5:F5"/>
    <mergeCell ref="A6:F6"/>
    <mergeCell ref="B11:F11"/>
    <mergeCell ref="B12:F12"/>
    <mergeCell ref="B13:F13"/>
    <mergeCell ref="A14:F14"/>
  </mergeCells>
  <dataValidations count="4">
    <dataValidation type="list" showInputMessage="1" showErrorMessage="1" sqref="B2">
      <formula1>"是,否"</formula1>
    </dataValidation>
    <dataValidation type="list" showInputMessage="1" showErrorMessage="1" sqref="D2">
      <formula1>"采购成本,交付成本,管理成本,销售成本,提成"</formula1>
    </dataValidation>
    <dataValidation type="list" showInputMessage="1" showErrorMessage="1" sqref="F2">
      <formula1>"工程,运维,EMC,商贸,物联,综合,租赁,再造"</formula1>
    </dataValidation>
    <dataValidation type="list" showInputMessage="1" showErrorMessage="1" sqref="F7">
      <formula1>"银行支行,银行分期支付,现金支付"</formula1>
    </dataValidation>
  </dataValidations>
  <pageMargins left="0.75" right="0.75" top="1" bottom="1" header="0.5" footer="0.5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"/>
  <sheetViews>
    <sheetView workbookViewId="0">
      <pane xSplit="5" ySplit="1" topLeftCell="F2" activePane="bottomRight" state="frozen"/>
      <selection/>
      <selection pane="topRight"/>
      <selection pane="bottomLeft"/>
      <selection pane="bottomRight" activeCell="N6" sqref="N6"/>
    </sheetView>
  </sheetViews>
  <sheetFormatPr defaultColWidth="9" defaultRowHeight="22" customHeight="1"/>
  <cols>
    <col min="1" max="1" width="3.45454545454545" style="32" customWidth="1"/>
    <col min="2" max="2" width="9.81818181818182" style="31" customWidth="1"/>
    <col min="3" max="3" width="14.9090909090909" style="29" customWidth="1"/>
    <col min="4" max="4" width="18.1818181818182" style="29" customWidth="1"/>
    <col min="5" max="5" width="10.7272727272727" style="29" customWidth="1"/>
    <col min="6" max="6" width="11.5454545454545" style="29" customWidth="1"/>
    <col min="7" max="7" width="8.63636363636364" style="29" customWidth="1"/>
    <col min="8" max="8" width="8.45454545454546" style="29" customWidth="1"/>
    <col min="9" max="9" width="12.5454545454545" style="29" customWidth="1"/>
    <col min="10" max="16384" width="9" style="29"/>
  </cols>
  <sheetData>
    <row r="1" s="29" customFormat="1" customHeight="1" spans="1:9">
      <c r="A1" s="33" t="s">
        <v>31</v>
      </c>
      <c r="B1" s="34"/>
      <c r="C1" s="34"/>
      <c r="D1" s="34"/>
      <c r="E1" s="34"/>
      <c r="F1" s="34"/>
      <c r="G1" s="34"/>
      <c r="H1" s="34"/>
      <c r="I1" s="34"/>
    </row>
    <row r="2" s="29" customFormat="1" ht="30" customHeight="1" spans="1:9">
      <c r="A2" s="35" t="s">
        <v>32</v>
      </c>
      <c r="B2" s="36" t="s">
        <v>33</v>
      </c>
      <c r="C2" s="37" t="s">
        <v>34</v>
      </c>
      <c r="D2" s="37"/>
      <c r="E2" s="38" t="s">
        <v>35</v>
      </c>
      <c r="F2" s="39" t="s">
        <v>36</v>
      </c>
      <c r="G2" s="40" t="s">
        <v>37</v>
      </c>
      <c r="H2" s="40"/>
      <c r="I2" s="83">
        <v>45260</v>
      </c>
    </row>
    <row r="3" s="30" customFormat="1" customHeight="1" spans="1:9">
      <c r="A3" s="41"/>
      <c r="B3" s="42" t="s">
        <v>38</v>
      </c>
      <c r="C3" s="43" t="s">
        <v>39</v>
      </c>
      <c r="D3" s="44" t="s">
        <v>40</v>
      </c>
      <c r="E3" s="45" t="s">
        <v>41</v>
      </c>
      <c r="F3" s="46" t="s">
        <v>42</v>
      </c>
      <c r="G3" s="46" t="s">
        <v>43</v>
      </c>
      <c r="H3" s="46" t="s">
        <v>44</v>
      </c>
      <c r="I3" s="44" t="s">
        <v>45</v>
      </c>
    </row>
    <row r="4" s="29" customFormat="1" customHeight="1" spans="1:9">
      <c r="A4" s="35">
        <v>1</v>
      </c>
      <c r="B4" s="47" t="s">
        <v>25</v>
      </c>
      <c r="C4" s="48" t="s">
        <v>46</v>
      </c>
      <c r="D4" s="47" t="s">
        <v>47</v>
      </c>
      <c r="E4" s="49">
        <v>45250</v>
      </c>
      <c r="F4" s="49">
        <v>45254</v>
      </c>
      <c r="G4" s="50">
        <v>4.5</v>
      </c>
      <c r="H4" s="50" t="s">
        <v>48</v>
      </c>
      <c r="I4" s="60" t="s">
        <v>49</v>
      </c>
    </row>
    <row r="5" s="29" customFormat="1" customHeight="1" spans="1:9">
      <c r="A5" s="35">
        <v>2</v>
      </c>
      <c r="B5" s="51"/>
      <c r="C5" s="52"/>
      <c r="D5" s="52"/>
      <c r="E5" s="53"/>
      <c r="F5" s="53"/>
      <c r="G5" s="50"/>
      <c r="H5" s="50"/>
      <c r="I5" s="60"/>
    </row>
    <row r="6" s="29" customFormat="1" customHeight="1" spans="1:9">
      <c r="A6" s="35">
        <v>3</v>
      </c>
      <c r="B6" s="51"/>
      <c r="C6" s="52"/>
      <c r="D6" s="52"/>
      <c r="E6" s="53"/>
      <c r="F6" s="53"/>
      <c r="G6" s="50"/>
      <c r="H6" s="50"/>
      <c r="I6" s="60"/>
    </row>
    <row r="7" s="29" customFormat="1" customHeight="1" spans="1:9">
      <c r="A7" s="35">
        <v>4</v>
      </c>
      <c r="B7" s="51"/>
      <c r="C7" s="52"/>
      <c r="D7" s="48"/>
      <c r="E7" s="53"/>
      <c r="F7" s="53"/>
      <c r="G7" s="50"/>
      <c r="H7" s="50"/>
      <c r="I7" s="60"/>
    </row>
    <row r="8" s="29" customFormat="1" customHeight="1" spans="1:9">
      <c r="A8" s="35">
        <v>5</v>
      </c>
      <c r="B8" s="51"/>
      <c r="C8" s="52"/>
      <c r="D8" s="52"/>
      <c r="E8" s="53"/>
      <c r="F8" s="53"/>
      <c r="G8" s="50"/>
      <c r="H8" s="50"/>
      <c r="I8" s="60"/>
    </row>
    <row r="9" s="29" customFormat="1" customHeight="1" spans="1:9">
      <c r="A9" s="35">
        <v>6</v>
      </c>
      <c r="B9" s="51"/>
      <c r="C9" s="52"/>
      <c r="D9" s="52"/>
      <c r="E9" s="53"/>
      <c r="F9" s="53"/>
      <c r="G9" s="50"/>
      <c r="H9" s="50"/>
      <c r="I9" s="60"/>
    </row>
    <row r="10" s="29" customFormat="1" customHeight="1" spans="1:9">
      <c r="A10" s="54" t="s">
        <v>50</v>
      </c>
      <c r="B10" s="55"/>
      <c r="C10" s="55"/>
      <c r="D10" s="55"/>
      <c r="E10" s="55"/>
      <c r="F10" s="55"/>
      <c r="G10" s="55"/>
      <c r="H10" s="55"/>
      <c r="I10" s="84"/>
    </row>
    <row r="11" s="29" customFormat="1" customHeight="1" spans="1:9">
      <c r="A11" s="41" t="s">
        <v>32</v>
      </c>
      <c r="B11" s="56" t="s">
        <v>51</v>
      </c>
      <c r="C11" s="57"/>
      <c r="D11" s="58" t="s">
        <v>52</v>
      </c>
      <c r="E11" s="58"/>
      <c r="F11" s="58" t="s">
        <v>53</v>
      </c>
      <c r="G11" s="59"/>
      <c r="H11" s="60" t="s">
        <v>54</v>
      </c>
      <c r="I11" s="60"/>
    </row>
    <row r="12" s="29" customFormat="1" customHeight="1" spans="1:9">
      <c r="A12" s="41">
        <v>1</v>
      </c>
      <c r="B12" s="56" t="s">
        <v>55</v>
      </c>
      <c r="C12" s="57"/>
      <c r="D12" s="61">
        <v>2289.6</v>
      </c>
      <c r="E12" s="61"/>
      <c r="F12" s="62">
        <v>2289.6</v>
      </c>
      <c r="G12" s="63"/>
      <c r="H12" s="60">
        <v>0</v>
      </c>
      <c r="I12" s="60"/>
    </row>
    <row r="13" s="29" customFormat="1" customHeight="1" spans="1:9">
      <c r="A13" s="41">
        <v>2</v>
      </c>
      <c r="B13" s="56"/>
      <c r="C13" s="64"/>
      <c r="D13" s="62"/>
      <c r="E13" s="63"/>
      <c r="F13" s="62"/>
      <c r="G13" s="63"/>
      <c r="H13" s="65"/>
      <c r="I13" s="65"/>
    </row>
    <row r="14" s="29" customFormat="1" customHeight="1" spans="1:9">
      <c r="A14" s="41">
        <v>3</v>
      </c>
      <c r="B14" s="56"/>
      <c r="C14" s="64"/>
      <c r="D14" s="62"/>
      <c r="E14" s="63"/>
      <c r="F14" s="62"/>
      <c r="G14" s="63"/>
      <c r="H14" s="65"/>
      <c r="I14" s="65"/>
    </row>
    <row r="15" s="29" customFormat="1" customHeight="1" spans="1:9">
      <c r="A15" s="41">
        <v>4</v>
      </c>
      <c r="B15" s="56"/>
      <c r="C15" s="64"/>
      <c r="D15" s="62"/>
      <c r="E15" s="63"/>
      <c r="F15" s="62"/>
      <c r="G15" s="63"/>
      <c r="H15" s="65"/>
      <c r="I15" s="65"/>
    </row>
    <row r="16" s="29" customFormat="1" customHeight="1" spans="1:9">
      <c r="A16" s="41">
        <v>5</v>
      </c>
      <c r="B16" s="56"/>
      <c r="C16" s="57"/>
      <c r="D16" s="66"/>
      <c r="E16" s="67"/>
      <c r="F16" s="62"/>
      <c r="G16" s="63"/>
      <c r="H16" s="65"/>
      <c r="I16" s="65"/>
    </row>
    <row r="17" s="29" customFormat="1" customHeight="1" spans="1:9">
      <c r="A17" s="41">
        <v>6</v>
      </c>
      <c r="B17" s="56"/>
      <c r="C17" s="57"/>
      <c r="D17" s="66"/>
      <c r="E17" s="67"/>
      <c r="F17" s="62"/>
      <c r="G17" s="63"/>
      <c r="H17" s="65"/>
      <c r="I17" s="65"/>
    </row>
    <row r="18" s="29" customFormat="1" ht="29" customHeight="1" spans="1:9">
      <c r="A18" s="68" t="s">
        <v>56</v>
      </c>
      <c r="B18" s="69"/>
      <c r="C18" s="70"/>
      <c r="D18" s="71">
        <f>SUM(D12:D17)</f>
        <v>2289.6</v>
      </c>
      <c r="E18" s="72"/>
      <c r="F18" s="73">
        <f>SUM(F12:F17)</f>
        <v>2289.6</v>
      </c>
      <c r="G18" s="74"/>
      <c r="H18" s="75">
        <f>SUM(I12:I17)</f>
        <v>0</v>
      </c>
      <c r="I18" s="75"/>
    </row>
    <row r="19" s="31" customFormat="1" ht="30" customHeight="1" spans="1:9">
      <c r="A19" s="76" t="s">
        <v>57</v>
      </c>
      <c r="B19" s="77"/>
      <c r="C19" s="78" t="s">
        <v>58</v>
      </c>
      <c r="D19" s="79"/>
      <c r="E19" s="80"/>
      <c r="F19" s="81" t="s">
        <v>59</v>
      </c>
      <c r="G19" s="82"/>
      <c r="H19" s="82" t="s">
        <v>48</v>
      </c>
      <c r="I19" s="85" t="s">
        <v>60</v>
      </c>
    </row>
    <row r="20" s="29" customFormat="1" customHeight="1" spans="1:2">
      <c r="A20" s="32"/>
      <c r="B20" s="31"/>
    </row>
  </sheetData>
  <mergeCells count="37">
    <mergeCell ref="A1:I1"/>
    <mergeCell ref="C2:D2"/>
    <mergeCell ref="G2:H2"/>
    <mergeCell ref="A10:I10"/>
    <mergeCell ref="B11:C11"/>
    <mergeCell ref="D11:E11"/>
    <mergeCell ref="F11:G11"/>
    <mergeCell ref="H11:I11"/>
    <mergeCell ref="B12:C12"/>
    <mergeCell ref="D12:E12"/>
    <mergeCell ref="F12:G12"/>
    <mergeCell ref="H12:I12"/>
    <mergeCell ref="B13:C13"/>
    <mergeCell ref="D13:E13"/>
    <mergeCell ref="F13:G13"/>
    <mergeCell ref="H13:I13"/>
    <mergeCell ref="B14:C14"/>
    <mergeCell ref="D14:E14"/>
    <mergeCell ref="F14:G14"/>
    <mergeCell ref="H14:I14"/>
    <mergeCell ref="B15:C15"/>
    <mergeCell ref="D15:E15"/>
    <mergeCell ref="F15:G15"/>
    <mergeCell ref="H15:I15"/>
    <mergeCell ref="B16:C16"/>
    <mergeCell ref="H16:I16"/>
    <mergeCell ref="B17:C17"/>
    <mergeCell ref="F17:G17"/>
    <mergeCell ref="H17:I17"/>
    <mergeCell ref="A18:C18"/>
    <mergeCell ref="D18:E18"/>
    <mergeCell ref="F18:G18"/>
    <mergeCell ref="H18:I18"/>
    <mergeCell ref="A19:B19"/>
    <mergeCell ref="D19:E19"/>
    <mergeCell ref="F19:G19"/>
    <mergeCell ref="A2:A3"/>
  </mergeCells>
  <dataValidations count="1">
    <dataValidation type="list" showInputMessage="1" showErrorMessage="1" sqref="H1:H2 H4:H10 H13:H17 H19:H1048576">
      <formula1>"轻工,包工包料"</formula1>
    </dataValidation>
  </dataValidation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tabSelected="1" workbookViewId="0">
      <pane xSplit="3" ySplit="3" topLeftCell="E4" activePane="bottomRight" state="frozen"/>
      <selection/>
      <selection pane="topRight"/>
      <selection pane="bottomLeft"/>
      <selection pane="bottomRight" activeCell="M11" sqref="M11"/>
    </sheetView>
  </sheetViews>
  <sheetFormatPr defaultColWidth="8.72727272727273" defaultRowHeight="22" customHeight="1"/>
  <cols>
    <col min="1" max="1" width="14.5454545454545" style="3" customWidth="1"/>
    <col min="2" max="2" width="30.0909090909091" style="3" customWidth="1"/>
    <col min="3" max="3" width="17.1818181818182" style="3" customWidth="1"/>
    <col min="4" max="4" width="16.9090909090909" style="3" customWidth="1"/>
    <col min="5" max="5" width="19" style="3" customWidth="1"/>
    <col min="6" max="6" width="16.6363636363636" style="3" customWidth="1"/>
    <col min="7" max="7" width="13.1818181818182" style="3" customWidth="1"/>
    <col min="8" max="8" width="8" style="3" customWidth="1"/>
    <col min="9" max="9" width="6.36363636363636" style="4" customWidth="1"/>
    <col min="10" max="10" width="9.63636363636364" style="5" customWidth="1"/>
    <col min="11" max="11" width="7.81818181818182" style="5" customWidth="1"/>
    <col min="12" max="12" width="10.1818181818182" style="5" customWidth="1"/>
    <col min="13" max="13" width="12" style="5" customWidth="1"/>
    <col min="14" max="14" width="13.7272727272727" style="3" customWidth="1"/>
    <col min="15" max="16384" width="8.72727272727273" style="3"/>
  </cols>
  <sheetData>
    <row r="1" s="1" customFormat="1" customHeight="1" spans="1:13">
      <c r="A1" s="6" t="s">
        <v>61</v>
      </c>
      <c r="B1" s="7" t="s">
        <v>62</v>
      </c>
      <c r="C1" s="7"/>
      <c r="I1" s="18"/>
      <c r="J1" s="19"/>
      <c r="K1" s="19"/>
      <c r="L1" s="19"/>
      <c r="M1" s="19"/>
    </row>
    <row r="2" s="2" customFormat="1" ht="14" customHeight="1" spans="1:13">
      <c r="A2" s="8"/>
      <c r="B2" s="8"/>
      <c r="C2" s="9"/>
      <c r="G2" s="10"/>
      <c r="I2" s="20"/>
      <c r="J2" s="21"/>
      <c r="K2" s="21"/>
      <c r="L2" s="21"/>
      <c r="M2" s="21"/>
    </row>
    <row r="3" s="1" customFormat="1" ht="46" customHeight="1" spans="1:14">
      <c r="A3" s="7" t="s">
        <v>63</v>
      </c>
      <c r="B3" s="11" t="s">
        <v>64</v>
      </c>
      <c r="C3" s="11" t="s">
        <v>65</v>
      </c>
      <c r="D3" s="11" t="s">
        <v>66</v>
      </c>
      <c r="E3" s="11" t="s">
        <v>67</v>
      </c>
      <c r="F3" s="11" t="s">
        <v>68</v>
      </c>
      <c r="G3" s="11" t="s">
        <v>69</v>
      </c>
      <c r="H3" s="11" t="s">
        <v>70</v>
      </c>
      <c r="I3" s="22" t="s">
        <v>43</v>
      </c>
      <c r="J3" s="23" t="s">
        <v>71</v>
      </c>
      <c r="K3" s="23" t="s">
        <v>72</v>
      </c>
      <c r="L3" s="24" t="s">
        <v>73</v>
      </c>
      <c r="M3" s="24" t="s">
        <v>74</v>
      </c>
      <c r="N3" s="25" t="s">
        <v>75</v>
      </c>
    </row>
    <row r="4" s="3" customFormat="1" customHeight="1" spans="1:14">
      <c r="A4" s="12" t="s">
        <v>25</v>
      </c>
      <c r="B4" s="13" t="s">
        <v>29</v>
      </c>
      <c r="C4" s="13" t="s">
        <v>27</v>
      </c>
      <c r="D4" s="13" t="s">
        <v>25</v>
      </c>
      <c r="E4" s="13" t="s">
        <v>76</v>
      </c>
      <c r="F4" s="14" t="s">
        <v>77</v>
      </c>
      <c r="G4" s="15">
        <v>2160</v>
      </c>
      <c r="H4" s="16"/>
      <c r="I4" s="26">
        <v>4.5</v>
      </c>
      <c r="J4" s="9">
        <v>480</v>
      </c>
      <c r="K4" s="9">
        <v>0.06</v>
      </c>
      <c r="L4" s="27">
        <f>G4*0.06</f>
        <v>129.6</v>
      </c>
      <c r="M4" s="27">
        <v>2289.6</v>
      </c>
      <c r="N4" s="12"/>
    </row>
    <row r="5" customHeight="1" spans="1:14">
      <c r="A5" s="12"/>
      <c r="B5" s="16"/>
      <c r="C5" s="16"/>
      <c r="D5" s="16"/>
      <c r="E5" s="16"/>
      <c r="F5" s="16"/>
      <c r="G5" s="16"/>
      <c r="H5" s="16"/>
      <c r="I5" s="26"/>
      <c r="J5" s="9"/>
      <c r="K5" s="9"/>
      <c r="L5" s="27">
        <f>G5*0.06</f>
        <v>0</v>
      </c>
      <c r="M5" s="27">
        <f>G5+L5</f>
        <v>0</v>
      </c>
      <c r="N5" s="12"/>
    </row>
    <row r="6" customHeight="1" spans="1:14">
      <c r="A6" s="12"/>
      <c r="B6" s="16"/>
      <c r="C6" s="16"/>
      <c r="D6" s="16"/>
      <c r="E6" s="16"/>
      <c r="F6" s="16"/>
      <c r="G6" s="16"/>
      <c r="H6" s="16"/>
      <c r="I6" s="26"/>
      <c r="J6" s="9"/>
      <c r="K6" s="9"/>
      <c r="L6" s="27">
        <f>G6*0.06</f>
        <v>0</v>
      </c>
      <c r="M6" s="27">
        <f>G6+L6</f>
        <v>0</v>
      </c>
      <c r="N6" s="12"/>
    </row>
    <row r="7" customHeight="1" spans="1:14">
      <c r="A7" s="12"/>
      <c r="B7" s="16"/>
      <c r="C7" s="16"/>
      <c r="D7" s="16"/>
      <c r="E7" s="16"/>
      <c r="F7" s="16"/>
      <c r="G7" s="16"/>
      <c r="H7" s="16"/>
      <c r="I7" s="26"/>
      <c r="J7" s="9"/>
      <c r="K7" s="9"/>
      <c r="L7" s="27">
        <f>G7*0.06</f>
        <v>0</v>
      </c>
      <c r="M7" s="27">
        <f>G7+L7</f>
        <v>0</v>
      </c>
      <c r="N7" s="12"/>
    </row>
    <row r="8" customHeight="1" spans="1:14">
      <c r="A8" s="12"/>
      <c r="B8" s="16"/>
      <c r="C8" s="16"/>
      <c r="D8" s="16"/>
      <c r="E8" s="16"/>
      <c r="F8" s="16"/>
      <c r="G8" s="16"/>
      <c r="H8" s="16"/>
      <c r="I8" s="26"/>
      <c r="J8" s="9"/>
      <c r="K8" s="9"/>
      <c r="L8" s="27">
        <f>G8*0.06</f>
        <v>0</v>
      </c>
      <c r="M8" s="27">
        <f>G8+L8</f>
        <v>0</v>
      </c>
      <c r="N8" s="12"/>
    </row>
    <row r="9" customHeight="1" spans="2:11">
      <c r="B9" s="17"/>
      <c r="C9" s="17"/>
      <c r="D9" s="17"/>
      <c r="E9" s="17"/>
      <c r="F9" s="17"/>
      <c r="G9" s="17"/>
      <c r="H9" s="17"/>
      <c r="I9" s="28"/>
      <c r="J9" s="21"/>
      <c r="K9" s="21"/>
    </row>
    <row r="10" customHeight="1" spans="2:11">
      <c r="B10" s="17"/>
      <c r="C10" s="17"/>
      <c r="D10" s="17"/>
      <c r="E10" s="17"/>
      <c r="F10" s="17"/>
      <c r="G10" s="17"/>
      <c r="H10" s="17"/>
      <c r="I10" s="28"/>
      <c r="J10" s="21"/>
      <c r="K10" s="21"/>
    </row>
    <row r="11" customHeight="1" spans="2:11">
      <c r="B11" s="17"/>
      <c r="C11" s="17"/>
      <c r="D11" s="17"/>
      <c r="E11" s="17"/>
      <c r="F11" s="17"/>
      <c r="G11" s="17"/>
      <c r="H11" s="17"/>
      <c r="I11" s="28"/>
      <c r="J11" s="21"/>
      <c r="K11" s="21"/>
    </row>
    <row r="12" customHeight="1" spans="2:11">
      <c r="B12" s="17"/>
      <c r="C12" s="17"/>
      <c r="D12" s="17"/>
      <c r="E12" s="17"/>
      <c r="F12" s="17"/>
      <c r="G12" s="17"/>
      <c r="H12" s="17"/>
      <c r="I12" s="28"/>
      <c r="J12" s="21"/>
      <c r="K12" s="21"/>
    </row>
    <row r="13" customHeight="1" spans="2:11">
      <c r="B13" s="17"/>
      <c r="C13" s="17"/>
      <c r="D13" s="17"/>
      <c r="E13" s="17"/>
      <c r="F13" s="17"/>
      <c r="G13" s="17"/>
      <c r="H13" s="17"/>
      <c r="I13" s="28"/>
      <c r="J13" s="21"/>
      <c r="K13" s="21"/>
    </row>
  </sheetData>
  <pageMargins left="0.7" right="0.7" top="0.75" bottom="0.75" header="0.3" footer="0.3"/>
  <pageSetup paperSize="9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支付申请单</vt:lpstr>
      <vt:lpstr>验收结算单</vt:lpstr>
      <vt:lpstr>个人明细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2023-05-12T11:15:00Z</dcterms:created>
  <dcterms:modified xsi:type="dcterms:W3CDTF">2023-12-01T11:41:11Z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198622EB101147AFB7D2B69F4A5AD676</vt:lpwstr>
  </property>
  <property fmtid="{D5CDD505-2E9C-101B-9397-08002B2CF9AE}" pid="3" name="KSOProductBuildVer">
    <vt:lpwstr>2052-11.8.2.11978</vt:lpwstr>
  </property>
</Properties>
</file>