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activeTab="1"/>
  </bookViews>
  <sheets>
    <sheet name="支付申请单" sheetId="5" r:id="rId1"/>
    <sheet name="验收结算单" sheetId="4" r:id="rId2"/>
    <sheet name="个人明细" sheetId="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<sst xmlns="http://schemas.openxmlformats.org/spreadsheetml/2006/main" count="86" uniqueCount="80">
  <si>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</si>
  <si>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</si>
  <si>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</si>
  <si>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</si>
  <si>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</si>
  <si>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</si>
  <si>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</si>
  <si>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</si>
  <si>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小工  11月19日-12月3日，出勤1天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</si>
  <si>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</si>
  <si>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</si>
  <si>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</si>
  <si>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</si>
  <si>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</si>
  <si>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</si>
  <si>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</si>
  <si>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</si>
  <si>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</si>
  <si>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</si>
  <si>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</si>
  <si>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</si>
  <si>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</si>
  <si>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</si>
  <si>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</si>
  <si>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</si>
  <si>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陈喜成</t>
  </si>
  <si>
    <t>开户行：</t>
  </si>
  <si>
    <t>交通银行</t>
  </si>
  <si>
    <t>账号：</t>
  </si>
  <si>
    <t>622262 0910 0447 68608</t>
  </si>
  <si>
    <t>领款人签字及日期</t>
  </si>
  <si>
    <t xml:space="preserve"> 服务验收 结算单</t>
  </si>
  <si>
    <t>序号</t>
  </si>
  <si>
    <t>验收单位：</t>
  </si>
  <si>
    <t>北京三汇能环科技发展有限公司</t>
  </si>
  <si>
    <t>用工部门：</t>
  </si>
  <si>
    <t>工程部</t>
  </si>
  <si>
    <t>结算日期：</t>
  </si>
  <si>
    <t>施工员</t>
  </si>
  <si>
    <t>项目单位名称</t>
  </si>
  <si>
    <t>项目内容</t>
  </si>
  <si>
    <t>开工日期</t>
  </si>
  <si>
    <t>竣工日期</t>
  </si>
  <si>
    <t>施工天数</t>
  </si>
  <si>
    <t>类型</t>
  </si>
  <si>
    <t>验收结论</t>
  </si>
  <si>
    <t>巩尊远</t>
  </si>
  <si>
    <t>环境大厦</t>
  </si>
  <si>
    <t>冷却塔维修</t>
  </si>
  <si>
    <t>轻工</t>
  </si>
  <si>
    <t>完工</t>
  </si>
  <si>
    <t>结算金额</t>
  </si>
  <si>
    <t>内容</t>
  </si>
  <si>
    <t>应结算价税合计金额</t>
  </si>
  <si>
    <t>实际结算价税合计金额</t>
  </si>
  <si>
    <t>未结算金额</t>
  </si>
  <si>
    <t>焊工工资</t>
  </si>
  <si>
    <t>合    计：</t>
  </si>
  <si>
    <t>签字盖章：</t>
  </si>
  <si>
    <t>施工员（签字）</t>
  </si>
  <si>
    <t>现场负责人 （签字）</t>
  </si>
  <si>
    <t>李军</t>
  </si>
  <si>
    <t>批次号(必填)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</si>
  <si>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</si>
  <si>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</si>
  <si>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</si>
  <si>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</si>
  <si>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</si>
  <si>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</si>
  <si>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</si>
  <si>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 付给施工方金额)</t>
  </si>
  <si>
    <t>付款备注(非必填)</t>
  </si>
  <si>
    <t>日薪</t>
  </si>
  <si>
    <t>税率</t>
  </si>
  <si>
    <t>税费</t>
  </si>
  <si>
    <t>价税合计/元</t>
  </si>
  <si>
    <t>备注</t>
  </si>
  <si>
    <t>吴士杰</t>
  </si>
  <si>
    <t>371423 198902135033</t>
  </si>
  <si>
    <t>13331179727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</si>
</sst>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宋体"/>
      <charset val="134"/>
    </font>
    <font>
      <sz val="9"/>
      <name val="方正书宋_GBK"/>
      <charset val="134"/>
    </font>
    <font>
      <b/>
      <sz val="11"/>
      <name val="方正书宋_GBK"/>
      <charset val="134"/>
    </font>
    <font>
      <sz val="11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9" borderId="1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vertical="center" wrapText="1"/>
    </xf>
    <xf numFmtId="176" fontId="2" fillId="2" borderId="0" xfId="0" applyNumberFormat="1" applyFont="1" applyFill="1" applyAlignment="1">
      <alignment horizontal="right" vertical="center" wrapText="1"/>
    </xf>
    <xf numFmtId="49" fontId="1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 applyProtection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0" xfId="0" applyFont="1" applyFill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left" vertical="center" wrapText="1"/>
    </xf>
    <xf numFmtId="177" fontId="5" fillId="5" borderId="1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 wrapText="1"/>
    </xf>
    <xf numFmtId="176" fontId="5" fillId="5" borderId="9" xfId="0" applyNumberFormat="1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9" xfId="0" applyNumberFormat="1" applyFont="1" applyFill="1" applyBorder="1" applyAlignment="1">
      <alignment horizontal="center" vertical="center" wrapText="1"/>
    </xf>
    <xf numFmtId="176" fontId="5" fillId="5" borderId="4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78" fontId="9" fillId="5" borderId="9" xfId="0" applyNumberFormat="1" applyFont="1" applyFill="1" applyBorder="1" applyAlignment="1">
      <alignment horizontal="center" vertical="center" wrapText="1"/>
    </xf>
    <xf numFmtId="178" fontId="9" fillId="5" borderId="4" xfId="0" applyNumberFormat="1" applyFont="1" applyFill="1" applyBorder="1" applyAlignment="1">
      <alignment horizontal="center" vertical="center" wrapText="1"/>
    </xf>
    <xf numFmtId="178" fontId="9" fillId="5" borderId="9" xfId="0" applyNumberFormat="1" applyFont="1" applyFill="1" applyBorder="1" applyAlignment="1">
      <alignment horizontal="center" vertical="center"/>
    </xf>
    <xf numFmtId="178" fontId="9" fillId="5" borderId="4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8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176" fontId="10" fillId="4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C16" sqref="C16"/>
    </sheetView>
  </sheetViews>
  <sheetFormatPr defaultColWidth="8.72727272727273" defaultRowHeight="14" outlineLevelCol="6"/>
  <cols>
    <col min="1" max="1" width="15.2727272727273" customWidth="1"/>
    <col min="2" max="2" width="16.2727272727273" customWidth="1"/>
    <col min="3" max="3" width="13.8181818181818" customWidth="1"/>
    <col min="4" max="4" width="13.3636363636364" customWidth="1"/>
    <col min="5" max="5" width="13.6363636363636" customWidth="1"/>
    <col min="6" max="6" width="12" customWidth="1"/>
  </cols>
  <sheetData>
    <row r="1" s="84" customFormat="1" ht="23" customHeight="1" spans="1:6">
      <c r="A1" s="85" t="s">
        <v>0</v>
      </c>
      <c r="B1" s="85"/>
      <c r="C1" s="85"/>
      <c r="D1" s="85"/>
      <c r="E1" s="85"/>
      <c r="F1" s="85"/>
    </row>
    <row r="2" s="84" customFormat="1" ht="23" customHeight="1" spans="1:6">
      <c r="A2" s="86" t="s">
        <v>1</v>
      </c>
      <c r="B2" s="87" t="s">
        <v>2</v>
      </c>
      <c r="C2" s="86" t="s">
        <v>3</v>
      </c>
      <c r="D2" s="87" t="s">
        <v>4</v>
      </c>
      <c r="E2" s="86" t="s">
        <v>5</v>
      </c>
      <c r="F2" s="87" t="s">
        <v>6</v>
      </c>
    </row>
    <row r="3" s="84" customFormat="1" ht="23" customHeight="1" spans="1:6">
      <c r="A3" s="86" t="s">
        <v>7</v>
      </c>
      <c r="B3" s="88" t="s">
        <v>8</v>
      </c>
      <c r="C3" s="88"/>
      <c r="D3" s="88"/>
      <c r="E3" s="88"/>
      <c r="F3" s="88"/>
    </row>
    <row r="4" s="84" customFormat="1" ht="23" customHeight="1" spans="1:6">
      <c r="A4" s="86" t="s">
        <v>9</v>
      </c>
      <c r="B4" s="88"/>
      <c r="C4" s="88"/>
      <c r="D4" s="88"/>
      <c r="E4" s="88"/>
      <c r="F4" s="88"/>
    </row>
    <row r="5" s="84" customFormat="1" ht="23" customHeight="1" spans="1:6">
      <c r="A5" s="86" t="s">
        <v>10</v>
      </c>
      <c r="B5" s="88"/>
      <c r="C5" s="88"/>
      <c r="D5" s="88"/>
      <c r="E5" s="88"/>
      <c r="F5" s="88"/>
    </row>
    <row r="6" s="84" customFormat="1" ht="23" customHeight="1" spans="1:6">
      <c r="A6" s="89" t="s">
        <v>11</v>
      </c>
      <c r="B6" s="90"/>
      <c r="C6" s="90"/>
      <c r="D6" s="90"/>
      <c r="E6" s="90"/>
      <c r="F6" s="91"/>
    </row>
    <row r="7" s="84" customFormat="1" ht="23" customHeight="1" spans="1:6">
      <c r="A7" s="86" t="s">
        <v>12</v>
      </c>
      <c r="B7" s="92">
        <v>4611</v>
      </c>
      <c r="C7" s="86" t="s">
        <v>13</v>
      </c>
      <c r="D7" s="93">
        <v>1</v>
      </c>
      <c r="E7" s="86" t="s">
        <v>14</v>
      </c>
      <c r="F7" s="94" t="s">
        <v>15</v>
      </c>
    </row>
    <row r="8" s="84" customFormat="1" ht="23" customHeight="1" spans="1:6">
      <c r="A8" s="86" t="s">
        <v>16</v>
      </c>
      <c r="B8" s="92">
        <v>0</v>
      </c>
      <c r="C8" s="86" t="s">
        <v>17</v>
      </c>
      <c r="D8" s="95">
        <v>0</v>
      </c>
      <c r="E8" s="86" t="s">
        <v>18</v>
      </c>
      <c r="F8" s="96">
        <f>B7+D8</f>
        <v>4611</v>
      </c>
    </row>
    <row r="9" s="84" customFormat="1" ht="23" customHeight="1" spans="1:7">
      <c r="A9" s="86" t="s">
        <v>19</v>
      </c>
      <c r="B9" s="92"/>
      <c r="C9" s="86" t="s">
        <v>20</v>
      </c>
      <c r="D9" s="96">
        <v>4611</v>
      </c>
      <c r="E9" s="86"/>
      <c r="F9" s="92"/>
      <c r="G9" s="97"/>
    </row>
    <row r="10" s="84" customFormat="1" ht="23" customHeight="1" spans="1:7">
      <c r="A10" s="86" t="s">
        <v>21</v>
      </c>
      <c r="B10" s="92">
        <v>0</v>
      </c>
      <c r="C10" s="98" t="s">
        <v>22</v>
      </c>
      <c r="D10" s="95">
        <v>0</v>
      </c>
      <c r="E10" s="86" t="s">
        <v>23</v>
      </c>
      <c r="F10" s="99">
        <f>B8-D10</f>
        <v>0</v>
      </c>
      <c r="G10" s="97"/>
    </row>
    <row r="11" s="84" customFormat="1" ht="23" customHeight="1" spans="1:6">
      <c r="A11" s="86" t="s">
        <v>24</v>
      </c>
      <c r="B11" s="100" t="s">
        <v>25</v>
      </c>
      <c r="C11" s="100"/>
      <c r="D11" s="100"/>
      <c r="E11" s="100"/>
      <c r="F11" s="101"/>
    </row>
    <row r="12" s="84" customFormat="1" ht="23" customHeight="1" spans="1:6">
      <c r="A12" s="86" t="s">
        <v>26</v>
      </c>
      <c r="B12" s="102" t="s">
        <v>27</v>
      </c>
      <c r="C12" s="100"/>
      <c r="D12" s="100"/>
      <c r="E12" s="100"/>
      <c r="F12" s="101"/>
    </row>
    <row r="13" s="84" customFormat="1" ht="23" customHeight="1" spans="1:6">
      <c r="A13" s="86" t="s">
        <v>28</v>
      </c>
      <c r="B13" s="100" t="s">
        <v>29</v>
      </c>
      <c r="C13" s="100"/>
      <c r="D13" s="100"/>
      <c r="E13" s="100"/>
      <c r="F13" s="101"/>
    </row>
    <row r="14" s="84" customFormat="1" ht="23" customHeight="1" spans="1:6">
      <c r="A14" s="89" t="s">
        <v>30</v>
      </c>
      <c r="B14" s="90"/>
      <c r="C14" s="90"/>
      <c r="D14" s="90"/>
      <c r="E14" s="90"/>
      <c r="F14" s="91"/>
    </row>
  </sheetData>
  <mergeCells count="9">
    <mergeCell ref="A1:F1"/>
    <mergeCell ref="B3:F3"/>
    <mergeCell ref="B4:F4"/>
    <mergeCell ref="B5:F5"/>
    <mergeCell ref="A6:F6"/>
    <mergeCell ref="B11:F11"/>
    <mergeCell ref="B12:F12"/>
    <mergeCell ref="B13:F13"/>
    <mergeCell ref="A14:F14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pane xSplit="5" ySplit="1" topLeftCell="F9" activePane="bottomRight" state="frozen"/>
      <selection/>
      <selection pane="topRight"/>
      <selection pane="bottomLeft"/>
      <selection pane="bottomRight" activeCell="F23" sqref="F23"/>
    </sheetView>
  </sheetViews>
  <sheetFormatPr defaultColWidth="9" defaultRowHeight="22" customHeight="1"/>
  <cols>
    <col min="1" max="1" width="3.45454545454545" style="30" customWidth="1"/>
    <col min="2" max="2" width="9.81818181818182" style="29" customWidth="1"/>
    <col min="3" max="3" width="14.9090909090909" style="27" customWidth="1"/>
    <col min="4" max="4" width="18.1818181818182" style="27" customWidth="1"/>
    <col min="5" max="5" width="10.7272727272727" style="27" customWidth="1"/>
    <col min="6" max="6" width="11.5454545454545" style="27" customWidth="1"/>
    <col min="7" max="7" width="8.63636363636364" style="27" customWidth="1"/>
    <col min="8" max="8" width="8.45454545454546" style="27" customWidth="1"/>
    <col min="9" max="9" width="12.5454545454545" style="27" customWidth="1"/>
    <col min="10" max="16384" width="9" style="27"/>
  </cols>
  <sheetData>
    <row r="1" s="27" customFormat="1" customHeight="1" spans="1:9">
      <c r="A1" s="31" t="s">
        <v>31</v>
      </c>
      <c r="B1" s="32"/>
      <c r="C1" s="32"/>
      <c r="D1" s="32"/>
      <c r="E1" s="32"/>
      <c r="F1" s="32"/>
      <c r="G1" s="32"/>
      <c r="H1" s="32"/>
      <c r="I1" s="32"/>
    </row>
    <row r="2" s="27" customFormat="1" ht="30" customHeight="1" spans="1:9">
      <c r="A2" s="33" t="s">
        <v>32</v>
      </c>
      <c r="B2" s="34" t="s">
        <v>33</v>
      </c>
      <c r="C2" s="35" t="s">
        <v>34</v>
      </c>
      <c r="D2" s="35"/>
      <c r="E2" s="36" t="s">
        <v>35</v>
      </c>
      <c r="F2" s="37" t="s">
        <v>36</v>
      </c>
      <c r="G2" s="38" t="s">
        <v>37</v>
      </c>
      <c r="H2" s="38"/>
      <c r="I2" s="81">
        <v>45259</v>
      </c>
    </row>
    <row r="3" s="28" customFormat="1" customHeight="1" spans="1:9">
      <c r="A3" s="39"/>
      <c r="B3" s="40" t="s">
        <v>38</v>
      </c>
      <c r="C3" s="41" t="s">
        <v>39</v>
      </c>
      <c r="D3" s="42" t="s">
        <v>40</v>
      </c>
      <c r="E3" s="43" t="s">
        <v>41</v>
      </c>
      <c r="F3" s="44" t="s">
        <v>42</v>
      </c>
      <c r="G3" s="44" t="s">
        <v>43</v>
      </c>
      <c r="H3" s="44" t="s">
        <v>44</v>
      </c>
      <c r="I3" s="42" t="s">
        <v>45</v>
      </c>
    </row>
    <row r="4" s="27" customFormat="1" customHeight="1" spans="1:9">
      <c r="A4" s="33">
        <v>1</v>
      </c>
      <c r="B4" s="45" t="s">
        <v>46</v>
      </c>
      <c r="C4" s="46" t="s">
        <v>47</v>
      </c>
      <c r="D4" s="45" t="s">
        <v>48</v>
      </c>
      <c r="E4" s="47">
        <v>45260</v>
      </c>
      <c r="F4" s="47">
        <v>45263</v>
      </c>
      <c r="G4" s="48">
        <v>4</v>
      </c>
      <c r="H4" s="48" t="s">
        <v>49</v>
      </c>
      <c r="I4" s="58" t="s">
        <v>50</v>
      </c>
    </row>
    <row r="5" s="27" customFormat="1" customHeight="1" spans="1:9">
      <c r="A5" s="33">
        <v>2</v>
      </c>
      <c r="B5" s="49"/>
      <c r="C5" s="50"/>
      <c r="D5" s="50"/>
      <c r="E5" s="51"/>
      <c r="F5" s="51"/>
      <c r="G5" s="48"/>
      <c r="H5" s="48"/>
      <c r="I5" s="58"/>
    </row>
    <row r="6" s="27" customFormat="1" customHeight="1" spans="1:9">
      <c r="A6" s="33">
        <v>3</v>
      </c>
      <c r="B6" s="49"/>
      <c r="C6" s="50"/>
      <c r="D6" s="50"/>
      <c r="E6" s="51"/>
      <c r="F6" s="51"/>
      <c r="G6" s="48"/>
      <c r="H6" s="48"/>
      <c r="I6" s="58"/>
    </row>
    <row r="7" s="27" customFormat="1" customHeight="1" spans="1:9">
      <c r="A7" s="33">
        <v>4</v>
      </c>
      <c r="B7" s="49"/>
      <c r="C7" s="50"/>
      <c r="D7" s="46"/>
      <c r="E7" s="51"/>
      <c r="F7" s="51"/>
      <c r="G7" s="48"/>
      <c r="H7" s="48"/>
      <c r="I7" s="58"/>
    </row>
    <row r="8" s="27" customFormat="1" customHeight="1" spans="1:9">
      <c r="A8" s="33">
        <v>5</v>
      </c>
      <c r="B8" s="49"/>
      <c r="C8" s="50"/>
      <c r="D8" s="50"/>
      <c r="E8" s="51"/>
      <c r="F8" s="51"/>
      <c r="G8" s="48"/>
      <c r="H8" s="48"/>
      <c r="I8" s="58"/>
    </row>
    <row r="9" s="27" customFormat="1" customHeight="1" spans="1:9">
      <c r="A9" s="33">
        <v>6</v>
      </c>
      <c r="B9" s="49"/>
      <c r="C9" s="50"/>
      <c r="D9" s="50"/>
      <c r="E9" s="51"/>
      <c r="F9" s="51"/>
      <c r="G9" s="48"/>
      <c r="H9" s="48"/>
      <c r="I9" s="58"/>
    </row>
    <row r="10" s="27" customFormat="1" customHeight="1" spans="1:9">
      <c r="A10" s="52" t="s">
        <v>51</v>
      </c>
      <c r="B10" s="53"/>
      <c r="C10" s="53"/>
      <c r="D10" s="53"/>
      <c r="E10" s="53"/>
      <c r="F10" s="53"/>
      <c r="G10" s="53"/>
      <c r="H10" s="53"/>
      <c r="I10" s="82"/>
    </row>
    <row r="11" s="27" customFormat="1" customHeight="1" spans="1:9">
      <c r="A11" s="39" t="s">
        <v>32</v>
      </c>
      <c r="B11" s="54" t="s">
        <v>52</v>
      </c>
      <c r="C11" s="55"/>
      <c r="D11" s="56" t="s">
        <v>53</v>
      </c>
      <c r="E11" s="56"/>
      <c r="F11" s="56" t="s">
        <v>54</v>
      </c>
      <c r="G11" s="57"/>
      <c r="H11" s="58" t="s">
        <v>55</v>
      </c>
      <c r="I11" s="58"/>
    </row>
    <row r="12" s="27" customFormat="1" customHeight="1" spans="1:9">
      <c r="A12" s="39">
        <v>1</v>
      </c>
      <c r="B12" s="54" t="s">
        <v>56</v>
      </c>
      <c r="C12" s="55"/>
      <c r="D12" s="59">
        <v>4611</v>
      </c>
      <c r="E12" s="59"/>
      <c r="F12" s="60">
        <v>4611</v>
      </c>
      <c r="G12" s="61"/>
      <c r="H12" s="58">
        <v>0</v>
      </c>
      <c r="I12" s="58"/>
    </row>
    <row r="13" s="27" customFormat="1" customHeight="1" spans="1:9">
      <c r="A13" s="39">
        <v>2</v>
      </c>
      <c r="B13" s="54"/>
      <c r="C13" s="62"/>
      <c r="D13" s="60"/>
      <c r="E13" s="61"/>
      <c r="F13" s="60"/>
      <c r="G13" s="61"/>
      <c r="H13" s="63"/>
      <c r="I13" s="63"/>
    </row>
    <row r="14" s="27" customFormat="1" customHeight="1" spans="1:9">
      <c r="A14" s="39">
        <v>3</v>
      </c>
      <c r="B14" s="54"/>
      <c r="C14" s="62"/>
      <c r="D14" s="60"/>
      <c r="E14" s="61"/>
      <c r="F14" s="60"/>
      <c r="G14" s="61"/>
      <c r="H14" s="63"/>
      <c r="I14" s="63"/>
    </row>
    <row r="15" s="27" customFormat="1" customHeight="1" spans="1:9">
      <c r="A15" s="39">
        <v>4</v>
      </c>
      <c r="B15" s="54"/>
      <c r="C15" s="62"/>
      <c r="D15" s="60"/>
      <c r="E15" s="61"/>
      <c r="F15" s="60"/>
      <c r="G15" s="61"/>
      <c r="H15" s="63"/>
      <c r="I15" s="63"/>
    </row>
    <row r="16" s="27" customFormat="1" customHeight="1" spans="1:9">
      <c r="A16" s="39">
        <v>5</v>
      </c>
      <c r="B16" s="54"/>
      <c r="C16" s="55"/>
      <c r="D16" s="64"/>
      <c r="E16" s="65"/>
      <c r="F16" s="60"/>
      <c r="G16" s="61"/>
      <c r="H16" s="63"/>
      <c r="I16" s="63"/>
    </row>
    <row r="17" s="27" customFormat="1" customHeight="1" spans="1:9">
      <c r="A17" s="39">
        <v>6</v>
      </c>
      <c r="B17" s="54"/>
      <c r="C17" s="55"/>
      <c r="D17" s="64"/>
      <c r="E17" s="65"/>
      <c r="F17" s="60"/>
      <c r="G17" s="61"/>
      <c r="H17" s="63"/>
      <c r="I17" s="63"/>
    </row>
    <row r="18" s="27" customFormat="1" ht="29" customHeight="1" spans="1:9">
      <c r="A18" s="66" t="s">
        <v>57</v>
      </c>
      <c r="B18" s="67"/>
      <c r="C18" s="68"/>
      <c r="D18" s="69">
        <f>SUM(D12:D17)</f>
        <v>4611</v>
      </c>
      <c r="E18" s="70"/>
      <c r="F18" s="71">
        <f>SUM(F12:F17)</f>
        <v>4611</v>
      </c>
      <c r="G18" s="72"/>
      <c r="H18" s="73">
        <f>SUM(I12:I17)</f>
        <v>0</v>
      </c>
      <c r="I18" s="73"/>
    </row>
    <row r="19" s="29" customFormat="1" ht="30" customHeight="1" spans="1:9">
      <c r="A19" s="74" t="s">
        <v>58</v>
      </c>
      <c r="B19" s="75"/>
      <c r="C19" s="76" t="s">
        <v>59</v>
      </c>
      <c r="D19" s="77"/>
      <c r="E19" s="78"/>
      <c r="F19" s="79" t="s">
        <v>60</v>
      </c>
      <c r="G19" s="80"/>
      <c r="H19" s="80" t="s">
        <v>49</v>
      </c>
      <c r="I19" s="83" t="s">
        <v>61</v>
      </c>
    </row>
    <row r="20" s="27" customFormat="1" customHeight="1" spans="1:2">
      <c r="A20" s="30"/>
      <c r="B20" s="29"/>
    </row>
  </sheetData>
  <mergeCells count="37">
    <mergeCell ref="A1:I1"/>
    <mergeCell ref="C2:D2"/>
    <mergeCell ref="G2:H2"/>
    <mergeCell ref="A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H16:I16"/>
    <mergeCell ref="B17:C17"/>
    <mergeCell ref="F17:G17"/>
    <mergeCell ref="H17:I17"/>
    <mergeCell ref="A18:C18"/>
    <mergeCell ref="D18:E18"/>
    <mergeCell ref="F18:G18"/>
    <mergeCell ref="H18:I18"/>
    <mergeCell ref="A19:B19"/>
    <mergeCell ref="D19:E19"/>
    <mergeCell ref="F19:G19"/>
    <mergeCell ref="A2:A3"/>
  </mergeCells>
  <dataValidations count="1">
    <dataValidation type="list" showInputMessage="1" showErrorMessage="1" sqref="H1:H2 H4:H10 H13:H17 H19:H1048576">
      <formula1>"轻工,包工包料"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pane xSplit="3" ySplit="3" topLeftCell="E4" activePane="bottomRight" state="frozen"/>
      <selection/>
      <selection pane="topRight"/>
      <selection pane="bottomLeft"/>
      <selection pane="bottomRight" activeCell="B4" sqref="B4"/>
    </sheetView>
  </sheetViews>
  <sheetFormatPr defaultColWidth="8.72727272727273" defaultRowHeight="22" customHeight="1" outlineLevelRow="7"/>
  <cols>
    <col min="1" max="1" width="14.5454545454545" style="3" customWidth="1"/>
    <col min="2" max="2" width="30.0909090909091" style="3" customWidth="1"/>
    <col min="3" max="3" width="17.1818181818182" style="3" customWidth="1"/>
    <col min="4" max="4" width="16.9090909090909" style="3" customWidth="1"/>
    <col min="5" max="5" width="19" style="3" customWidth="1"/>
    <col min="6" max="6" width="16.6363636363636" style="3" customWidth="1"/>
    <col min="7" max="7" width="13.1818181818182" style="3" customWidth="1"/>
    <col min="8" max="8" width="8" style="3" customWidth="1"/>
    <col min="9" max="9" width="6.36363636363636" style="4" customWidth="1"/>
    <col min="10" max="10" width="9.63636363636364" style="5" customWidth="1"/>
    <col min="11" max="11" width="7.81818181818182" style="5" customWidth="1"/>
    <col min="12" max="12" width="10.1818181818182" style="5" customWidth="1"/>
    <col min="13" max="13" width="12" style="5" customWidth="1"/>
    <col min="14" max="14" width="13.7272727272727" style="3" customWidth="1"/>
    <col min="15" max="16384" width="8.72727272727273" style="3"/>
  </cols>
  <sheetData>
    <row r="1" s="1" customFormat="1" customHeight="1" spans="1:13">
      <c r="A1" s="6" t="s">
        <v>62</v>
      </c>
      <c r="B1" s="7" t="s">
        <v>63</v>
      </c>
      <c r="C1" s="7"/>
      <c r="I1" s="17"/>
      <c r="J1" s="18"/>
      <c r="K1" s="18"/>
      <c r="L1" s="18"/>
      <c r="M1" s="18"/>
    </row>
    <row r="2" s="2" customFormat="1" ht="14" customHeight="1" spans="1:13">
      <c r="A2" s="8"/>
      <c r="B2" s="8"/>
      <c r="C2" s="9"/>
      <c r="G2" s="10"/>
      <c r="I2" s="19"/>
      <c r="J2" s="20"/>
      <c r="K2" s="20"/>
      <c r="L2" s="20"/>
      <c r="M2" s="20"/>
    </row>
    <row r="3" s="1" customFormat="1" ht="46" customHeight="1" spans="1:14">
      <c r="A3" s="7" t="s">
        <v>64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21" t="s">
        <v>43</v>
      </c>
      <c r="J3" s="22" t="s">
        <v>72</v>
      </c>
      <c r="K3" s="22" t="s">
        <v>73</v>
      </c>
      <c r="L3" s="23" t="s">
        <v>74</v>
      </c>
      <c r="M3" s="23" t="s">
        <v>75</v>
      </c>
      <c r="N3" s="24" t="s">
        <v>76</v>
      </c>
    </row>
    <row r="4" s="3" customFormat="1" customHeight="1" spans="1:14">
      <c r="A4" s="12" t="s">
        <v>25</v>
      </c>
      <c r="B4" s="13" t="s">
        <v>29</v>
      </c>
      <c r="C4" s="13" t="s">
        <v>27</v>
      </c>
      <c r="D4" s="13" t="s">
        <v>77</v>
      </c>
      <c r="E4" s="13" t="s">
        <v>78</v>
      </c>
      <c r="F4" s="14" t="s">
        <v>79</v>
      </c>
      <c r="G4" s="15">
        <v>4350</v>
      </c>
      <c r="H4" s="16"/>
      <c r="I4" s="25">
        <v>10</v>
      </c>
      <c r="J4" s="9">
        <v>435</v>
      </c>
      <c r="K4" s="9">
        <v>0.06</v>
      </c>
      <c r="L4" s="26">
        <f>G4*K4</f>
        <v>261</v>
      </c>
      <c r="M4" s="26">
        <f>G4+L4</f>
        <v>4611</v>
      </c>
      <c r="N4" s="12"/>
    </row>
    <row r="5" customHeight="1" spans="1:14">
      <c r="A5" s="12"/>
      <c r="B5" s="16"/>
      <c r="C5" s="16"/>
      <c r="D5" s="16"/>
      <c r="E5" s="16"/>
      <c r="F5" s="16"/>
      <c r="G5" s="16"/>
      <c r="H5" s="16"/>
      <c r="I5" s="25"/>
      <c r="J5" s="9"/>
      <c r="K5" s="9"/>
      <c r="L5" s="26">
        <f>G5*0.06</f>
        <v>0</v>
      </c>
      <c r="M5" s="26">
        <f>G5+L5</f>
        <v>0</v>
      </c>
      <c r="N5" s="12"/>
    </row>
    <row r="6" customHeight="1" spans="1:14">
      <c r="A6" s="12"/>
      <c r="B6" s="16"/>
      <c r="C6" s="16"/>
      <c r="D6" s="16"/>
      <c r="E6" s="16"/>
      <c r="F6" s="16"/>
      <c r="G6" s="16"/>
      <c r="H6" s="16"/>
      <c r="I6" s="25"/>
      <c r="J6" s="9"/>
      <c r="K6" s="9"/>
      <c r="L6" s="26">
        <f>G6*0.06</f>
        <v>0</v>
      </c>
      <c r="M6" s="26">
        <f>G6+L6</f>
        <v>0</v>
      </c>
      <c r="N6" s="12"/>
    </row>
    <row r="7" customHeight="1" spans="1:14">
      <c r="A7" s="12"/>
      <c r="B7" s="16"/>
      <c r="C7" s="16"/>
      <c r="D7" s="16"/>
      <c r="E7" s="16"/>
      <c r="F7" s="16"/>
      <c r="G7" s="16"/>
      <c r="H7" s="16"/>
      <c r="I7" s="25"/>
      <c r="J7" s="9"/>
      <c r="K7" s="9"/>
      <c r="L7" s="26">
        <f>G7*0.06</f>
        <v>0</v>
      </c>
      <c r="M7" s="26">
        <f>G7+L7</f>
        <v>0</v>
      </c>
      <c r="N7" s="12"/>
    </row>
    <row r="8" customHeight="1" spans="1:14">
      <c r="A8" s="12"/>
      <c r="B8" s="16"/>
      <c r="C8" s="16"/>
      <c r="D8" s="16"/>
      <c r="E8" s="16"/>
      <c r="F8" s="16"/>
      <c r="G8" s="16"/>
      <c r="H8" s="16"/>
      <c r="I8" s="25"/>
      <c r="J8" s="9"/>
      <c r="K8" s="9"/>
      <c r="L8" s="26">
        <f>G8*0.06</f>
        <v>0</v>
      </c>
      <c r="M8" s="26">
        <f>G8+L8</f>
        <v>0</v>
      </c>
      <c r="N8" s="12"/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支付申请单</vt:lpstr>
      <vt:lpstr>验收结算单</vt:lpstr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2023-12-03T13:13:10Z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198622EB101147AFB7D2B69F4A5AD676</vt:lpwstr>
  </property>
  <property fmtid="{D5CDD505-2E9C-101B-9397-08002B2CF9AE}" pid="3" name="KSOProductBuildVer">
    <vt:lpwstr>2052-11.8.2.11978</vt:lpwstr>
  </property>
</Properties>
</file>