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Sheet1" sheetId="1" r:id="rId1"/>
  </sheets>
  <definedNames>
    <definedName name="_xlnm.Print_Area" localSheetId="0">Sheet1!$A$1:$K$21</definedName>
  </definedNames>
  <calcPr calcId="144525"/>
</workbook>
</file>

<file path=xl/sharedStrings.xml><?xml version="1.0" encoding="utf-8"?>
<sst xmlns="http://schemas.openxmlformats.org/spreadsheetml/2006/main" count="48" uniqueCount="42">
  <si>
    <r>
      <rPr>
        <b/>
        <sz val="12"/>
        <rFont val="宋体"/>
        <charset val="134"/>
      </rPr>
      <t xml:space="preserve">                             直燃机组维修费用测算表                  </t>
    </r>
    <r>
      <rPr>
        <b/>
        <sz val="9"/>
        <rFont val="宋体"/>
        <charset val="134"/>
      </rPr>
      <t>单位：     元</t>
    </r>
  </si>
  <si>
    <t>序号</t>
  </si>
  <si>
    <t>施工内容</t>
  </si>
  <si>
    <t>单位</t>
  </si>
  <si>
    <t>工程量</t>
  </si>
  <si>
    <t>综合单价   (成活价)</t>
  </si>
  <si>
    <t>其中</t>
  </si>
  <si>
    <t>总价</t>
  </si>
  <si>
    <t>特征描述</t>
  </si>
  <si>
    <t>主材价格</t>
  </si>
  <si>
    <t>辅材价格</t>
  </si>
  <si>
    <t>人工费</t>
  </si>
  <si>
    <t>综合取费</t>
  </si>
  <si>
    <t>更换发生器液位电极棒</t>
  </si>
  <si>
    <t>个</t>
  </si>
  <si>
    <t>更换冷暖切换阀</t>
  </si>
  <si>
    <t>套</t>
  </si>
  <si>
    <t>DN50</t>
  </si>
  <si>
    <t>溴化锂溶液</t>
  </si>
  <si>
    <t>公斤</t>
  </si>
  <si>
    <t>浓度48%</t>
  </si>
  <si>
    <t>高温面漆</t>
  </si>
  <si>
    <t>更换玻璃纤维带</t>
  </si>
  <si>
    <t>米</t>
  </si>
  <si>
    <t>更换高发视镜（带垫）</t>
  </si>
  <si>
    <t>氮气</t>
  </si>
  <si>
    <t>瓶</t>
  </si>
  <si>
    <t>需多次检漏使用</t>
  </si>
  <si>
    <t>检漏、保压</t>
  </si>
  <si>
    <t>次/台</t>
  </si>
  <si>
    <t>需多次检漏。先打氮气判断漏点，后补焊，需重复多次。</t>
  </si>
  <si>
    <t>高发泄漏补焊</t>
  </si>
  <si>
    <t>台</t>
  </si>
  <si>
    <t>抽真空</t>
  </si>
  <si>
    <t>保压正常，抽真空保压，添加溶液，再抽真空。</t>
  </si>
  <si>
    <t>放溴化锂溶液、加溴化锂溶液</t>
  </si>
  <si>
    <t>真空保养正常，添加溴化锂溶液</t>
  </si>
  <si>
    <t>溴化锂溶液运输</t>
  </si>
  <si>
    <t>调试</t>
  </si>
  <si>
    <t>真空保养正常，调试运行。</t>
  </si>
  <si>
    <t>合计</t>
  </si>
  <si>
    <t>注：1、须严格按照指定模板进行填写，不得以“项”笼统概括。
    2、综合单价（成活价）是指完成该施工项目的全部价格，包括主材、辅材、人工费、机械费、管理费、利润、规费、税金及风险因素。
    3、工程量须以现场和图纸为依据，不得虚报。
    4、特征描述须将施工工艺、材料要求详尽阐述，不能产生歧义、误解。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</si>
</sst>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128"/>
    </font>
    <font>
      <sz val="10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right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0" fillId="2" borderId="1" xfId="0" applyNumberForma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view="pageBreakPreview" zoomScaleNormal="100" workbookViewId="0">
      <selection activeCell="N13" sqref="N13"/>
    </sheetView>
  </sheetViews>
  <sheetFormatPr defaultColWidth="9" defaultRowHeight="15.75"/>
  <cols>
    <col min="1" max="1" width="5.50442477876106" style="1" customWidth="1"/>
    <col min="2" max="2" width="25.8849557522124" style="1" customWidth="1"/>
    <col min="3" max="3" width="6" style="1" customWidth="1"/>
    <col min="4" max="4" width="7.50442477876106" style="1" customWidth="1"/>
    <col min="5" max="5" width="10" style="1" customWidth="1"/>
    <col min="6" max="7" width="8.50442477876106" style="1" hidden="1" customWidth="1"/>
    <col min="8" max="8" width="6.75221238938053" style="1" hidden="1" customWidth="1"/>
    <col min="9" max="9" width="8.50442477876106" style="1" hidden="1" customWidth="1"/>
    <col min="10" max="10" width="10.3628318584071" style="1" customWidth="1"/>
    <col min="11" max="11" width="25.3716814159292" style="1" customWidth="1"/>
    <col min="12" max="16384" width="9" style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/>
      <c r="H2" s="3"/>
      <c r="I2" s="3"/>
      <c r="J2" s="15" t="s">
        <v>7</v>
      </c>
      <c r="K2" s="3" t="s">
        <v>8</v>
      </c>
    </row>
    <row r="3" ht="13.5" spans="1:11">
      <c r="A3" s="3"/>
      <c r="B3" s="3"/>
      <c r="C3" s="3"/>
      <c r="D3" s="3"/>
      <c r="E3" s="4"/>
      <c r="F3" s="4" t="s">
        <v>9</v>
      </c>
      <c r="G3" s="4" t="s">
        <v>10</v>
      </c>
      <c r="H3" s="4" t="s">
        <v>11</v>
      </c>
      <c r="I3" s="4" t="s">
        <v>12</v>
      </c>
      <c r="J3" s="16"/>
      <c r="K3" s="3"/>
    </row>
    <row r="4" ht="13.85" spans="1:11">
      <c r="A4" s="5">
        <v>1</v>
      </c>
      <c r="B4" s="6" t="s">
        <v>13</v>
      </c>
      <c r="C4" s="7" t="s">
        <v>14</v>
      </c>
      <c r="D4" s="8">
        <v>3</v>
      </c>
      <c r="E4" s="9">
        <v>287</v>
      </c>
      <c r="F4" s="7"/>
      <c r="G4" s="7"/>
      <c r="H4" s="7"/>
      <c r="I4" s="7"/>
      <c r="J4" s="17">
        <f>E4*D4</f>
        <v>861</v>
      </c>
      <c r="K4" s="18"/>
    </row>
    <row r="5" ht="13.5" spans="1:11">
      <c r="A5" s="5">
        <v>2</v>
      </c>
      <c r="B5" s="6" t="s">
        <v>15</v>
      </c>
      <c r="C5" s="7" t="s">
        <v>16</v>
      </c>
      <c r="D5" s="10">
        <v>1</v>
      </c>
      <c r="E5" s="9">
        <v>430</v>
      </c>
      <c r="F5" s="7"/>
      <c r="G5" s="7"/>
      <c r="H5" s="7"/>
      <c r="I5" s="7"/>
      <c r="J5" s="17">
        <f>E5*D5</f>
        <v>430</v>
      </c>
      <c r="K5" s="19" t="s">
        <v>17</v>
      </c>
    </row>
    <row r="6" ht="13.5" spans="1:11">
      <c r="A6" s="5">
        <v>3</v>
      </c>
      <c r="B6" s="6" t="s">
        <v>18</v>
      </c>
      <c r="C6" s="7" t="s">
        <v>19</v>
      </c>
      <c r="D6" s="10">
        <v>600</v>
      </c>
      <c r="E6" s="9">
        <v>80</v>
      </c>
      <c r="F6" s="7"/>
      <c r="G6" s="7"/>
      <c r="H6" s="7"/>
      <c r="I6" s="7"/>
      <c r="J6" s="17">
        <f>E6*D6</f>
        <v>48000</v>
      </c>
      <c r="K6" s="7" t="s">
        <v>20</v>
      </c>
    </row>
    <row r="7" ht="13.5" spans="1:11">
      <c r="A7" s="5">
        <v>4</v>
      </c>
      <c r="B7" s="7" t="s">
        <v>21</v>
      </c>
      <c r="C7" s="7" t="s">
        <v>19</v>
      </c>
      <c r="D7" s="10">
        <v>2</v>
      </c>
      <c r="E7" s="9">
        <v>330</v>
      </c>
      <c r="F7" s="7"/>
      <c r="G7" s="7"/>
      <c r="H7" s="7"/>
      <c r="I7" s="7"/>
      <c r="J7" s="17">
        <f>E7*D7</f>
        <v>660</v>
      </c>
      <c r="K7" s="7"/>
    </row>
    <row r="8" ht="13.5" spans="1:11">
      <c r="A8" s="5">
        <v>5</v>
      </c>
      <c r="B8" s="6" t="s">
        <v>22</v>
      </c>
      <c r="C8" s="7" t="s">
        <v>23</v>
      </c>
      <c r="D8" s="10">
        <v>10</v>
      </c>
      <c r="E8" s="9">
        <v>20</v>
      </c>
      <c r="F8" s="7"/>
      <c r="G8" s="7"/>
      <c r="H8" s="7"/>
      <c r="I8" s="7"/>
      <c r="J8" s="17">
        <f t="shared" ref="J8:J16" si="0">E8*D8</f>
        <v>200</v>
      </c>
      <c r="K8" s="7"/>
    </row>
    <row r="9" ht="13.5" spans="1:11">
      <c r="A9" s="5">
        <v>6</v>
      </c>
      <c r="B9" s="6" t="s">
        <v>24</v>
      </c>
      <c r="C9" s="7" t="s">
        <v>16</v>
      </c>
      <c r="D9" s="10">
        <v>2</v>
      </c>
      <c r="E9" s="9">
        <v>305</v>
      </c>
      <c r="F9" s="7"/>
      <c r="G9" s="7"/>
      <c r="H9" s="7"/>
      <c r="I9" s="7"/>
      <c r="J9" s="17">
        <f t="shared" si="0"/>
        <v>610</v>
      </c>
      <c r="K9" s="7"/>
    </row>
    <row r="10" ht="17" customHeight="1" spans="1:11">
      <c r="A10" s="5">
        <v>7</v>
      </c>
      <c r="B10" s="11" t="s">
        <v>25</v>
      </c>
      <c r="C10" s="7" t="s">
        <v>26</v>
      </c>
      <c r="D10" s="5">
        <v>10</v>
      </c>
      <c r="E10" s="12">
        <v>170</v>
      </c>
      <c r="F10" s="12">
        <v>5000</v>
      </c>
      <c r="G10" s="12"/>
      <c r="H10" s="12"/>
      <c r="I10" s="12"/>
      <c r="J10" s="12">
        <f t="shared" si="0"/>
        <v>1700</v>
      </c>
      <c r="K10" s="17" t="s">
        <v>27</v>
      </c>
    </row>
    <row r="11" ht="32" customHeight="1" spans="1:11">
      <c r="A11" s="5">
        <v>8</v>
      </c>
      <c r="B11" s="11" t="s">
        <v>28</v>
      </c>
      <c r="C11" s="7" t="s">
        <v>29</v>
      </c>
      <c r="D11" s="5">
        <v>4</v>
      </c>
      <c r="E11" s="12">
        <v>7000</v>
      </c>
      <c r="F11" s="12"/>
      <c r="G11" s="12"/>
      <c r="H11" s="12"/>
      <c r="I11" s="12"/>
      <c r="J11" s="12">
        <f t="shared" si="0"/>
        <v>28000</v>
      </c>
      <c r="K11" s="17" t="s">
        <v>30</v>
      </c>
    </row>
    <row r="12" ht="17" customHeight="1" spans="1:11">
      <c r="A12" s="5">
        <v>9</v>
      </c>
      <c r="B12" s="11" t="s">
        <v>31</v>
      </c>
      <c r="C12" s="7" t="s">
        <v>32</v>
      </c>
      <c r="D12" s="5">
        <v>1</v>
      </c>
      <c r="E12" s="12">
        <v>1500</v>
      </c>
      <c r="F12" s="12"/>
      <c r="G12" s="12"/>
      <c r="H12" s="12"/>
      <c r="I12" s="12"/>
      <c r="J12" s="12">
        <f t="shared" si="0"/>
        <v>1500</v>
      </c>
      <c r="K12" s="17"/>
    </row>
    <row r="13" ht="34" customHeight="1" spans="1:11">
      <c r="A13" s="5">
        <v>10</v>
      </c>
      <c r="B13" s="11" t="s">
        <v>33</v>
      </c>
      <c r="C13" s="7" t="s">
        <v>32</v>
      </c>
      <c r="D13" s="5">
        <v>1</v>
      </c>
      <c r="E13" s="12">
        <v>1000</v>
      </c>
      <c r="F13" s="12"/>
      <c r="G13" s="12"/>
      <c r="H13" s="12"/>
      <c r="I13" s="12"/>
      <c r="J13" s="12">
        <f t="shared" si="0"/>
        <v>1000</v>
      </c>
      <c r="K13" s="17" t="s">
        <v>34</v>
      </c>
    </row>
    <row r="14" ht="28" customHeight="1" spans="1:11">
      <c r="A14" s="5">
        <v>11</v>
      </c>
      <c r="B14" s="11" t="s">
        <v>35</v>
      </c>
      <c r="C14" s="7" t="s">
        <v>32</v>
      </c>
      <c r="D14" s="5">
        <v>1</v>
      </c>
      <c r="E14" s="12">
        <v>1000</v>
      </c>
      <c r="F14" s="12"/>
      <c r="G14" s="12"/>
      <c r="H14" s="12"/>
      <c r="I14" s="12"/>
      <c r="J14" s="12">
        <f t="shared" si="0"/>
        <v>1000</v>
      </c>
      <c r="K14" s="17" t="s">
        <v>36</v>
      </c>
    </row>
    <row r="15" ht="17" customHeight="1" spans="1:11">
      <c r="A15" s="5">
        <v>12</v>
      </c>
      <c r="B15" s="11" t="s">
        <v>37</v>
      </c>
      <c r="C15" s="7" t="s">
        <v>19</v>
      </c>
      <c r="D15" s="5">
        <v>600</v>
      </c>
      <c r="E15" s="12">
        <v>2</v>
      </c>
      <c r="F15" s="12"/>
      <c r="G15" s="12"/>
      <c r="H15" s="12"/>
      <c r="I15" s="12"/>
      <c r="J15" s="12">
        <f t="shared" si="0"/>
        <v>1200</v>
      </c>
      <c r="K15" s="17"/>
    </row>
    <row r="16" ht="17" customHeight="1" spans="1:11">
      <c r="A16" s="5">
        <v>13</v>
      </c>
      <c r="B16" s="11" t="s">
        <v>38</v>
      </c>
      <c r="C16" s="7" t="s">
        <v>32</v>
      </c>
      <c r="D16" s="5">
        <v>1</v>
      </c>
      <c r="E16" s="12">
        <v>3000</v>
      </c>
      <c r="F16" s="12"/>
      <c r="G16" s="12"/>
      <c r="H16" s="12"/>
      <c r="I16" s="12"/>
      <c r="J16" s="12">
        <f>E16*D16</f>
        <v>3000</v>
      </c>
      <c r="K16" s="17" t="s">
        <v>39</v>
      </c>
    </row>
    <row r="17" spans="1:11">
      <c r="A17" s="5">
        <v>13</v>
      </c>
      <c r="B17" s="7" t="s">
        <v>40</v>
      </c>
      <c r="C17" s="7"/>
      <c r="D17" s="7"/>
      <c r="E17" s="7"/>
      <c r="F17" s="7"/>
      <c r="G17" s="7"/>
      <c r="H17" s="7"/>
      <c r="I17" s="7"/>
      <c r="J17" s="17">
        <f>SUM(J4:J16)</f>
        <v>88161</v>
      </c>
      <c r="K17" s="7"/>
    </row>
    <row r="18" ht="13.5" spans="1:11">
      <c r="A18" s="13" t="s">
        <v>41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ht="13.5" spans="1:1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ht="13.5" spans="1:1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ht="13.5" spans="1:1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ht="13.5" spans="1:1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ht="13.5" spans="1:1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ht="13.5" spans="1:1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ht="13.5" spans="1:1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ht="13.5" spans="1:1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ht="13.5" spans="1:1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ht="13.5" spans="1:1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ht="13.5" spans="1:1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ht="13.5" spans="1:1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ht="13.5" spans="1:1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ht="13.5" spans="1:1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</sheetData>
  <mergeCells count="10">
    <mergeCell ref="A1:K1"/>
    <mergeCell ref="F2:I2"/>
    <mergeCell ref="A2:A3"/>
    <mergeCell ref="B2:B3"/>
    <mergeCell ref="C2:C3"/>
    <mergeCell ref="D2:D3"/>
    <mergeCell ref="E2:E3"/>
    <mergeCell ref="J2:J3"/>
    <mergeCell ref="K2:K3"/>
    <mergeCell ref="A18:K21"/>
  </mergeCells>
  <printOptions horizontalCentered="1" verticalCentered="1"/>
  <pageMargins left="0.751388888888889" right="0.751388888888889" top="0.786805555555556" bottom="0.78680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三汇能环科技WPS</cp:lastModifiedBy>
  <dcterms:created xsi:type="dcterms:W3CDTF">2018-02-27T11:14:00Z</dcterms:created>
  <dcterms:modified xsi:type="dcterms:W3CDTF">2023-12-11T09:58:18Z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296EF186E12D4D4C867044EB224CC128_13</vt:lpwstr>
  </property>
</Properties>
</file>