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1"/>
  </bookViews>
  <sheets>
    <sheet name="灵活用工付款申请" sheetId="2" r:id="rId1"/>
    <sheet name="用工明细" sheetId="3" r:id="rId2"/>
    <sheet name="荆阿标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<sst xmlns="http://schemas.openxmlformats.org/spreadsheetml/2006/main" count="90" uniqueCount="84">
  <si>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</si>
  <si>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</si>
  <si>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</si>
  <si>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</si>
  <si>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</si>
  <si>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</si>
  <si>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</si>
  <si>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</si>
  <si>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支付株洲市云享-环境大厦冷却塔改造技术服务费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</si>
  <si>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</si>
  <si>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</si>
  <si>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</si>
  <si>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</si>
  <si>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</si>
  <si>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</si>
  <si>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</si>
  <si>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</si>
  <si>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</si>
  <si>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</si>
  <si>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</si>
  <si>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</si>
  <si>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</si>
  <si>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</si>
  <si>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</si>
  <si>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</si>
  <si>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</si>
  <si>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</si>
  <si>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</si>
  <si>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</si>
  <si>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</si>
  <si>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</si>
  <si>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</si>
  <si>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</si>
  <si>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</si>
  <si>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</si>
  <si>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</si>
  <si>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</si>
  <si>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</si>
  <si>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</si>
  <si>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</si>
  <si>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</si>
  <si>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</si>
  <si>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</si>
  <si>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</si>
  <si>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</si>
  <si>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</si>
  <si>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</si>
  <si>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6214838881365201</t>
  </si>
  <si>
    <t>招商银行</t>
  </si>
  <si>
    <t>荆阿标</t>
  </si>
  <si>
    <t>341223199907263112</t>
  </si>
  <si>
    <t>18701285113</t>
  </si>
  <si>
    <t>环境大厦冷却塔改造技术服务费（消音板、彩钢板拆除）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</si>
  <si>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</si>
  <si>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</si>
  <si>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</si>
  <si>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</si>
  <si>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</si>
  <si>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</si>
  <si>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</si>
  <si>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</si>
  <si>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</si>
  <si>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</si>
  <si>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</si>
  <si>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</si>
  <si>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环境大厦</t>
  </si>
  <si>
    <t>冷却塔改造技术服务费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</si>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</sst>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4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1" sqref="B11:F11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7420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7420</v>
      </c>
      <c r="C8" s="82" t="s">
        <v>17</v>
      </c>
      <c r="D8" s="92">
        <v>0</v>
      </c>
      <c r="E8" s="82" t="s">
        <v>18</v>
      </c>
      <c r="F8" s="93">
        <f>B7+D8</f>
        <v>7420</v>
      </c>
    </row>
    <row r="9" s="80" customFormat="1" customHeight="1" spans="1:8">
      <c r="A9" s="82" t="s">
        <v>19</v>
      </c>
      <c r="B9" s="90">
        <v>7420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7420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6" sqref="F6"/>
    </sheetView>
  </sheetViews>
  <sheetFormatPr defaultColWidth="8.73148148148148" defaultRowHeight="28" customHeight="1" outlineLevelRow="4"/>
  <cols>
    <col min="1" max="1" width="13.2685185185185" style="65" customWidth="1"/>
    <col min="2" max="2" width="19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45246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7000</v>
      </c>
      <c r="H4" s="77" t="s">
        <v>52</v>
      </c>
      <c r="I4" s="65">
        <f>G4*6%</f>
        <v>420</v>
      </c>
      <c r="J4" s="65">
        <f>G4+I4</f>
        <v>7420</v>
      </c>
    </row>
    <row r="5" customHeight="1" spans="7:10">
      <c r="G5" s="65">
        <f>SUM(G4:G4)</f>
        <v>7000</v>
      </c>
      <c r="J5" s="65">
        <f>SUM(J4:J4)</f>
        <v>7420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3" workbookViewId="0">
      <selection activeCell="A3" sqref="A3:F3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45250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45246</v>
      </c>
      <c r="E6" s="24">
        <v>45248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7420</v>
      </c>
      <c r="D13" s="35">
        <v>7420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7420</v>
      </c>
      <c r="D17" s="43">
        <f>SUM(D13:D16)</f>
        <v>7420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荆阿标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2023-11-21T08:08:23Z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