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<sst xmlns="http://schemas.openxmlformats.org/spreadsheetml/2006/main" count="42" uniqueCount="40">
  <si>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</si>
  <si>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</si>
  <si>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</si>
  <si>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</si>
  <si>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</si>
  <si>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</si>
  <si>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</si>
  <si>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</si>
  <si>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支付中检大厦采购3台低氮燃烧器余款20231011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</si>
  <si>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</si>
  <si>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</si>
  <si>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</si>
  <si>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</si>
  <si>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</si>
  <si>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</si>
  <si>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</si>
  <si>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</si>
  <si>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</si>
  <si>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</si>
  <si>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</si>
  <si>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</si>
  <si>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</si>
  <si>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</si>
  <si>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</si>
  <si>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</si>
  <si>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舜创（北京）环保科技有限公司</t>
  </si>
  <si>
    <t>开户行：</t>
  </si>
  <si>
    <t>1100 1133 4000 5251 3137</t>
  </si>
  <si>
    <t>账号：</t>
  </si>
  <si>
    <t>领款人签字及日期</t>
  </si>
  <si>
    <t>备注</t>
  </si>
  <si>
    <t>低氮燃烧机更新改造</t>
  </si>
  <si>
    <t>套</t>
  </si>
  <si>
    <t>排污许可证办理</t>
  </si>
  <si>
    <t>项</t>
  </si>
  <si>
    <t>运费</t>
  </si>
  <si>
    <t>合计</t>
  </si>
  <si>
    <t>预付</t>
  </si>
  <si>
    <t>发货前</t>
  </si>
  <si>
    <t>尾款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</si>
</sst>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6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48585</v>
      </c>
      <c r="C7" s="5" t="s">
        <v>13</v>
      </c>
      <c r="D7" s="12">
        <v>3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971700</v>
      </c>
      <c r="C8" s="5" t="s">
        <v>17</v>
      </c>
      <c r="D8" s="14">
        <v>923115</v>
      </c>
      <c r="E8" s="5" t="s">
        <v>18</v>
      </c>
      <c r="F8" s="15">
        <f>D8+B7</f>
        <v>971700</v>
      </c>
    </row>
    <row r="9" s="3" customFormat="1" customHeight="1" spans="1:8">
      <c r="A9" s="5" t="s">
        <v>19</v>
      </c>
      <c r="B9" s="11">
        <v>971700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48585</v>
      </c>
      <c r="C10" s="17" t="s">
        <v>22</v>
      </c>
      <c r="D10" s="14">
        <v>971700</v>
      </c>
      <c r="E10" s="5" t="s">
        <v>23</v>
      </c>
      <c r="F10" s="18">
        <f>B8-D10</f>
        <v>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27</v>
      </c>
      <c r="C13" s="19"/>
      <c r="D13" s="19"/>
      <c r="E13" s="19"/>
      <c r="F13" s="20"/>
    </row>
    <row r="14" s="3" customFormat="1" customHeight="1" spans="1:6">
      <c r="A14" s="8" t="s">
        <v>29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30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4" sqref="A24"/>
    </sheetView>
  </sheetViews>
  <sheetFormatPr defaultColWidth="8.72222222222222" defaultRowHeight="14.4" outlineLevelRow="7" outlineLevelCol="5"/>
  <cols>
    <col min="1" max="1" width="23.6666666666667" customWidth="1"/>
    <col min="2" max="2" width="16.1296296296296" customWidth="1"/>
  </cols>
  <sheetData>
    <row r="1" ht="22" customHeight="1" spans="1:6">
      <c r="A1" s="1" t="s">
        <v>31</v>
      </c>
      <c r="B1" s="2"/>
      <c r="C1">
        <v>3</v>
      </c>
      <c r="D1" t="s">
        <v>32</v>
      </c>
      <c r="E1" s="1">
        <v>303900</v>
      </c>
      <c r="F1" s="1">
        <f>C1*E1</f>
        <v>911700</v>
      </c>
    </row>
    <row r="2" ht="15.6" spans="1:6">
      <c r="A2" s="1" t="s">
        <v>33</v>
      </c>
      <c r="B2" s="1"/>
      <c r="C2">
        <v>1</v>
      </c>
      <c r="D2" s="1" t="s">
        <v>34</v>
      </c>
      <c r="E2">
        <v>40000</v>
      </c>
      <c r="F2" s="1">
        <f>C2*E2</f>
        <v>40000</v>
      </c>
    </row>
    <row r="3" ht="15.6" spans="1:6">
      <c r="A3" t="s">
        <v>35</v>
      </c>
      <c r="C3">
        <v>1</v>
      </c>
      <c r="D3" t="s">
        <v>34</v>
      </c>
      <c r="E3">
        <v>20000</v>
      </c>
      <c r="F3" s="1">
        <f>C3*E3</f>
        <v>20000</v>
      </c>
    </row>
    <row r="4" spans="1:6">
      <c r="A4" t="s">
        <v>36</v>
      </c>
      <c r="F4">
        <v>971700</v>
      </c>
    </row>
    <row r="6" spans="1:3">
      <c r="A6" t="s">
        <v>37</v>
      </c>
      <c r="C6">
        <v>291510</v>
      </c>
    </row>
    <row r="7" spans="1:3">
      <c r="A7" t="s">
        <v>38</v>
      </c>
      <c r="C7">
        <v>631605</v>
      </c>
    </row>
    <row r="8" spans="1:3">
      <c r="A8" t="s">
        <v>39</v>
      </c>
      <c r="C8">
        <v>48585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2023-10-11T06:36:28Z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