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明细" sheetId="1" r:id="rId1"/>
  </sheets>
  <definedNames>
    <definedName name="_xlnm._FilterDatabase" localSheetId="0" hidden="1">明细!$A$2:$K$11</definedName>
  </definedNames>
  <calcPr calcId="144525" concurrentCalc="0"/>
</workbook>
</file>

<file path=xl/sharedStrings.xml><?xml version="1.0" encoding="utf-8"?>
<sst xmlns="http://schemas.openxmlformats.org/spreadsheetml/2006/main" count="68" uniqueCount="58">
  <si>
    <t>序号</t>
  </si>
  <si>
    <t>下单时间</t>
  </si>
  <si>
    <t>运单号</t>
  </si>
  <si>
    <t>所属项目</t>
  </si>
  <si>
    <t>收件人</t>
  </si>
  <si>
    <t>结算金额</t>
  </si>
  <si>
    <t>快件内容</t>
  </si>
  <si>
    <t>部门</t>
  </si>
  <si>
    <t>寄件人</t>
  </si>
  <si>
    <t>增值费用</t>
  </si>
  <si>
    <t>备注</t>
  </si>
  <si>
    <t>09-01</t>
  </si>
  <si>
    <t>SF1613892146627</t>
  </si>
  <si>
    <t>三道沟项目</t>
  </si>
  <si>
    <t>天一伟业</t>
  </si>
  <si>
    <t>文件</t>
  </si>
  <si>
    <t>销售部</t>
  </si>
  <si>
    <t>刘之</t>
  </si>
  <si>
    <t>09-02</t>
  </si>
  <si>
    <t>SF1500283036939</t>
  </si>
  <si>
    <t>金三环</t>
  </si>
  <si>
    <t>寄件人:崔魁</t>
  </si>
  <si>
    <t>数据交换器</t>
  </si>
  <si>
    <t>商贸部</t>
  </si>
  <si>
    <t>刘淑珍</t>
  </si>
  <si>
    <t>09-09</t>
  </si>
  <si>
    <t>SF1459191149381</t>
  </si>
  <si>
    <r>
      <rPr>
        <sz val="11"/>
        <color rgb="FF000000"/>
        <rFont val="宋体"/>
        <charset val="134"/>
      </rPr>
      <t>包钢</t>
    </r>
  </si>
  <si>
    <t>谢林刚</t>
  </si>
  <si>
    <r>
      <rPr>
        <sz val="11"/>
        <color rgb="FF000000"/>
        <rFont val="宋体"/>
        <charset val="134"/>
      </rPr>
      <t>第三笔，第四笔款收据</t>
    </r>
  </si>
  <si>
    <t>客服部</t>
  </si>
  <si>
    <t>赵兴华</t>
  </si>
  <si>
    <t>包装</t>
  </si>
  <si>
    <t>09-11</t>
  </si>
  <si>
    <t>SF1418186756779</t>
  </si>
  <si>
    <t>中泰联系认证</t>
  </si>
  <si>
    <t>舒西丹</t>
  </si>
  <si>
    <t>认证资料</t>
  </si>
  <si>
    <t>综合办公室</t>
  </si>
  <si>
    <t>赵锦誉</t>
  </si>
  <si>
    <t>09-18</t>
  </si>
  <si>
    <t>SF1418536232206</t>
  </si>
  <si>
    <t>博大开拓五厂</t>
  </si>
  <si>
    <t>博大开拓热力</t>
  </si>
  <si>
    <t>合同</t>
  </si>
  <si>
    <t>周红梅</t>
  </si>
  <si>
    <t>09-25</t>
  </si>
  <si>
    <t>SF1407968820838</t>
  </si>
  <si>
    <r>
      <rPr>
        <sz val="11"/>
        <color rgb="FF000000"/>
        <rFont val="宋体"/>
        <charset val="134"/>
      </rPr>
      <t>瑞昌卓信-西引力小区板换清洗</t>
    </r>
  </si>
  <si>
    <t>周建伟</t>
  </si>
  <si>
    <r>
      <rPr>
        <sz val="11"/>
        <color rgb="FF000000"/>
        <rFont val="宋体"/>
        <charset val="134"/>
      </rPr>
      <t>客户寄回的双方盖章合同</t>
    </r>
  </si>
  <si>
    <t>赵兴</t>
  </si>
  <si>
    <t>09-26</t>
  </si>
  <si>
    <t>SF1420026859280</t>
  </si>
  <si>
    <t>刘总寄的资料</t>
  </si>
  <si>
    <t>晓蔚</t>
  </si>
  <si>
    <t>总经办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</si>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</sst>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b/>
      <sz val="11"/>
      <name val="宋体"/>
      <charset val="134"/>
      <scheme val="major"/>
    </font>
    <font>
      <b/>
      <sz val="11"/>
      <color indexed="9"/>
      <name val="微软雅黑"/>
      <charset val="134"/>
    </font>
    <font>
      <b/>
      <sz val="11"/>
      <color rgb="FFFFFFFF"/>
      <name val="宋体"/>
      <charset val="134"/>
      <scheme val="major"/>
    </font>
    <font>
      <sz val="9"/>
      <name val="Calibri"/>
      <charset val="134"/>
    </font>
    <font>
      <sz val="11"/>
      <color rgb="FF000000"/>
      <name val="宋体"/>
      <charset val="134"/>
      <scheme val="minor"/>
    </font>
    <font>
      <sz val="10"/>
      <name val="微软雅黑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6" fontId="6" fillId="0" borderId="2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/>
    <xf numFmtId="176" fontId="1" fillId="0" borderId="3" xfId="0" applyNumberFormat="1" applyFont="1" applyBorder="1" applyAlignment="1">
      <alignment horizontal="left" vertical="center"/>
    </xf>
    <xf numFmtId="0" fontId="7" fillId="0" borderId="3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1"/>
  <sheetViews>
    <sheetView tabSelected="1" zoomScale="90" zoomScaleNormal="90" workbookViewId="0">
      <pane xSplit="6" ySplit="2" topLeftCell="G3" activePane="bottomRight" state="frozen"/>
      <selection/>
      <selection pane="topRight"/>
      <selection pane="bottomLeft"/>
      <selection pane="bottomRight" activeCell="D24" sqref="D24"/>
    </sheetView>
  </sheetViews>
  <sheetFormatPr defaultColWidth="9" defaultRowHeight="13.5"/>
  <cols>
    <col min="1" max="1" width="4.625" style="2" customWidth="1"/>
    <col min="2" max="2" width="21.25" style="2" customWidth="1"/>
    <col min="3" max="3" width="19.5" style="2" customWidth="1"/>
    <col min="4" max="4" width="27.5" style="2" customWidth="1"/>
    <col min="5" max="5" width="11.25" style="2" customWidth="1"/>
    <col min="6" max="6" width="9.375" style="3" customWidth="1"/>
    <col min="7" max="7" width="23.875" style="3" customWidth="1"/>
    <col min="8" max="8" width="7.875" style="3" customWidth="1"/>
    <col min="9" max="9" width="6.25" style="3" customWidth="1"/>
    <col min="10" max="10" width="8.375" style="3" customWidth="1"/>
    <col min="11" max="11" width="7.875" style="3" customWidth="1"/>
    <col min="12" max="16384" width="9" style="1"/>
  </cols>
  <sheetData>
    <row r="1" s="1" customFormat="1" spans="1:11">
      <c r="A1" s="4"/>
      <c r="B1" s="4"/>
      <c r="C1" s="4"/>
      <c r="D1" s="4"/>
      <c r="E1" s="4"/>
      <c r="F1" s="5"/>
      <c r="G1" s="5"/>
      <c r="H1" s="5"/>
      <c r="I1" s="5"/>
      <c r="J1" s="5"/>
      <c r="K1" s="5"/>
    </row>
    <row r="2" s="1" customFormat="1" ht="15" spans="1:11">
      <c r="A2" s="6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9" t="s">
        <v>6</v>
      </c>
      <c r="H2" s="9" t="s">
        <v>7</v>
      </c>
      <c r="I2" s="7" t="s">
        <v>8</v>
      </c>
      <c r="J2" s="9" t="s">
        <v>9</v>
      </c>
      <c r="K2" s="9" t="s">
        <v>10</v>
      </c>
    </row>
    <row r="3" ht="16.5" spans="1:11">
      <c r="A3" s="10">
        <v>1</v>
      </c>
      <c r="B3" s="11" t="s">
        <v>11</v>
      </c>
      <c r="C3" s="11" t="s">
        <v>12</v>
      </c>
      <c r="D3" s="10" t="s">
        <v>13</v>
      </c>
      <c r="E3" s="11" t="s">
        <v>14</v>
      </c>
      <c r="F3" s="12">
        <v>15</v>
      </c>
      <c r="G3" s="13" t="s">
        <v>15</v>
      </c>
      <c r="H3" s="10" t="s">
        <v>16</v>
      </c>
      <c r="I3" s="11" t="s">
        <v>17</v>
      </c>
      <c r="J3" s="13"/>
      <c r="K3" s="27"/>
    </row>
    <row r="4" ht="16.5" spans="1:11">
      <c r="A4" s="10">
        <v>2</v>
      </c>
      <c r="B4" s="11" t="s">
        <v>18</v>
      </c>
      <c r="C4" s="11" t="s">
        <v>19</v>
      </c>
      <c r="D4" s="14" t="s">
        <v>20</v>
      </c>
      <c r="E4" s="11" t="s">
        <v>21</v>
      </c>
      <c r="F4" s="12">
        <v>18</v>
      </c>
      <c r="G4" s="15" t="s">
        <v>22</v>
      </c>
      <c r="H4" s="13" t="s">
        <v>23</v>
      </c>
      <c r="I4" s="11" t="s">
        <v>24</v>
      </c>
      <c r="J4" s="13"/>
      <c r="K4" s="27"/>
    </row>
    <row r="5" ht="16.5" spans="1:11">
      <c r="A5" s="10">
        <v>3</v>
      </c>
      <c r="B5" s="11" t="s">
        <v>25</v>
      </c>
      <c r="C5" s="11" t="s">
        <v>26</v>
      </c>
      <c r="D5" s="16" t="s">
        <v>27</v>
      </c>
      <c r="E5" s="11" t="s">
        <v>28</v>
      </c>
      <c r="F5" s="12">
        <v>30</v>
      </c>
      <c r="G5" s="17" t="s">
        <v>29</v>
      </c>
      <c r="H5" s="13" t="s">
        <v>30</v>
      </c>
      <c r="I5" s="11" t="s">
        <v>31</v>
      </c>
      <c r="J5" s="13"/>
      <c r="K5" s="27"/>
    </row>
    <row r="6" ht="16.5" spans="1:11">
      <c r="A6" s="10">
        <v>4</v>
      </c>
      <c r="B6" s="11" t="s">
        <v>25</v>
      </c>
      <c r="C6" s="11" t="s">
        <v>26</v>
      </c>
      <c r="D6" s="16" t="s">
        <v>27</v>
      </c>
      <c r="E6" s="11" t="s">
        <v>28</v>
      </c>
      <c r="F6" s="12">
        <v>4</v>
      </c>
      <c r="G6" s="15" t="s">
        <v>32</v>
      </c>
      <c r="H6" s="13" t="s">
        <v>30</v>
      </c>
      <c r="I6" s="11" t="s">
        <v>31</v>
      </c>
      <c r="J6" s="13"/>
      <c r="K6" s="27"/>
    </row>
    <row r="7" ht="16.5" spans="1:11">
      <c r="A7" s="10">
        <v>5</v>
      </c>
      <c r="B7" s="11" t="s">
        <v>33</v>
      </c>
      <c r="C7" s="11" t="s">
        <v>34</v>
      </c>
      <c r="D7" s="16" t="s">
        <v>35</v>
      </c>
      <c r="E7" s="11" t="s">
        <v>36</v>
      </c>
      <c r="F7" s="12">
        <v>18</v>
      </c>
      <c r="G7" s="17" t="s">
        <v>37</v>
      </c>
      <c r="H7" s="13" t="s">
        <v>38</v>
      </c>
      <c r="I7" s="11" t="s">
        <v>39</v>
      </c>
      <c r="J7" s="13"/>
      <c r="K7" s="27"/>
    </row>
    <row r="8" ht="16.5" spans="1:11">
      <c r="A8" s="10">
        <v>6</v>
      </c>
      <c r="B8" s="11" t="s">
        <v>40</v>
      </c>
      <c r="C8" s="11" t="s">
        <v>41</v>
      </c>
      <c r="D8" s="16" t="s">
        <v>42</v>
      </c>
      <c r="E8" s="11" t="s">
        <v>43</v>
      </c>
      <c r="F8" s="12">
        <v>15</v>
      </c>
      <c r="G8" s="17" t="s">
        <v>44</v>
      </c>
      <c r="H8" s="13" t="s">
        <v>30</v>
      </c>
      <c r="I8" s="11" t="s">
        <v>45</v>
      </c>
      <c r="J8" s="13"/>
      <c r="K8" s="27"/>
    </row>
    <row r="9" ht="16.5" spans="1:11">
      <c r="A9" s="10">
        <v>7</v>
      </c>
      <c r="B9" s="11" t="s">
        <v>46</v>
      </c>
      <c r="C9" s="11" t="s">
        <v>47</v>
      </c>
      <c r="D9" s="16" t="s">
        <v>48</v>
      </c>
      <c r="E9" s="11" t="s">
        <v>49</v>
      </c>
      <c r="F9" s="12">
        <v>13</v>
      </c>
      <c r="G9" s="17" t="s">
        <v>50</v>
      </c>
      <c r="H9" s="13" t="s">
        <v>30</v>
      </c>
      <c r="I9" s="11" t="s">
        <v>51</v>
      </c>
      <c r="J9" s="13"/>
      <c r="K9" s="27"/>
    </row>
    <row r="10" ht="16.5" spans="1:11">
      <c r="A10" s="18">
        <v>8</v>
      </c>
      <c r="B10" s="19" t="s">
        <v>52</v>
      </c>
      <c r="C10" s="19" t="s">
        <v>53</v>
      </c>
      <c r="D10" s="20" t="s">
        <v>54</v>
      </c>
      <c r="E10" s="19" t="s">
        <v>55</v>
      </c>
      <c r="F10" s="21">
        <v>46</v>
      </c>
      <c r="G10" s="20" t="s">
        <v>54</v>
      </c>
      <c r="H10" s="18" t="s">
        <v>56</v>
      </c>
      <c r="I10" s="19" t="s">
        <v>45</v>
      </c>
      <c r="J10" s="28"/>
      <c r="K10" s="29"/>
    </row>
    <row r="11" ht="16.5" spans="1:11">
      <c r="A11" s="10"/>
      <c r="B11" s="22" t="s">
        <v>57</v>
      </c>
      <c r="C11" s="23"/>
      <c r="D11" s="23"/>
      <c r="E11" s="24"/>
      <c r="F11" s="25">
        <f>SUM(F3:F10)</f>
        <v>159</v>
      </c>
      <c r="G11" s="26"/>
      <c r="H11" s="13"/>
      <c r="I11" s="25"/>
      <c r="J11" s="13"/>
      <c r="K11" s="27"/>
    </row>
  </sheetData>
  <sheetProtection formatCells="0" insertHyperlinks="0" autoFilter="0"/>
  <autoFilter ref="A2:K11">
    <sortState ref="A2:K11">
      <sortCondition ref="A3:A53"/>
    </sortState>
    <extLst/>
  </autoFilter>
  <mergeCells count="1">
    <mergeCell ref="B11:E1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2021-04-16T16:07:00Z</dcterms:created>
  <dcterms:modified xsi:type="dcterms:W3CDTF">2023-10-19T02:44:53Z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