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460" windowHeight="8747"/>
  </bookViews>
  <sheets>
    <sheet name="付款申请" sheetId="2" r:id="rId1"/>
    <sheet name="详单" sheetId="4" r:id="rId2"/>
  </sheet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D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以往已付</t>
        </r>
      </text>
    </comment>
    <comment ref="F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以往已付+本次付款=累计</t>
        </r>
      </text>
    </comment>
  </commentList>
</comments>
</file>

<file path=xl/sharedStrings.xml><?xml version="1.0" encoding="utf-8"?>
<sst xmlns="http://schemas.openxmlformats.org/spreadsheetml/2006/main" count="52" uniqueCount="47">
  <si>
    <t>付款申请单</t>
  </si>
  <si>
    <t>是否签署合同：</t>
  </si>
  <si>
    <t>是</t>
  </si>
  <si>
    <t>预算科目：</t>
  </si>
  <si>
    <t>采购成本</t>
  </si>
  <si>
    <t>项目类别：</t>
  </si>
  <si>
    <t>工程</t>
  </si>
  <si>
    <t>用途及费用期间：</t>
  </si>
  <si>
    <t>支付-2021年项目劳务分包费</t>
  </si>
  <si>
    <t>立项申请：</t>
  </si>
  <si>
    <t>签署申请：</t>
  </si>
  <si>
    <t>付款信息</t>
  </si>
  <si>
    <t>本次付款金额：</t>
  </si>
  <si>
    <t>本次付款期数</t>
  </si>
  <si>
    <t>付款方式：</t>
  </si>
  <si>
    <t>银行支付</t>
  </si>
  <si>
    <t>合同总金额：</t>
  </si>
  <si>
    <t>合同已付金额：</t>
  </si>
  <si>
    <t>累计发生金额：</t>
  </si>
  <si>
    <t>本年预算金额：</t>
  </si>
  <si>
    <t>本年预算余额：</t>
  </si>
  <si>
    <t>本次开票金额：</t>
  </si>
  <si>
    <t>累计发生开票金额：</t>
  </si>
  <si>
    <t>未开票金额：</t>
  </si>
  <si>
    <t>收款单位：</t>
  </si>
  <si>
    <t>中交富通（北京）建设工程有限公司</t>
  </si>
  <si>
    <t>开户行：</t>
  </si>
  <si>
    <t>交通银行北京市分行营业部</t>
  </si>
  <si>
    <t>账号：</t>
  </si>
  <si>
    <t>110060149018800051331</t>
  </si>
  <si>
    <t>领款人签字及日期</t>
  </si>
  <si>
    <t>备注</t>
  </si>
  <si>
    <t>项目名称</t>
  </si>
  <si>
    <t>金额</t>
  </si>
  <si>
    <t>尚西泊图</t>
  </si>
  <si>
    <t>和乔丽晶</t>
  </si>
  <si>
    <t>中坤广场</t>
  </si>
  <si>
    <t>合计</t>
  </si>
  <si>
    <t>22.6.15日已支付</t>
  </si>
  <si>
    <t>科学出版社</t>
  </si>
  <si>
    <t>22.9.27日已支付</t>
  </si>
  <si>
    <t>知春</t>
  </si>
  <si>
    <t>韩太</t>
  </si>
  <si>
    <t>沁园</t>
  </si>
  <si>
    <t>金三环</t>
  </si>
  <si>
    <t>万科</t>
  </si>
  <si>
    <t>梅地亚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</si>
</sst>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5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8" tint="0.8"/>
        <bgColor indexed="64"/>
      </patternFill>
    </fill>
    <fill>
      <patternFill patternType="solid">
        <fgColor theme="3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5" fillId="7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1" borderId="6" applyNumberFormat="0" applyFont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6" fillId="15" borderId="9" applyNumberFormat="0" applyAlignment="0" applyProtection="0">
      <alignment vertical="center"/>
    </xf>
    <xf numFmtId="0" fontId="17" fillId="15" borderId="5" applyNumberFormat="0" applyAlignment="0" applyProtection="0">
      <alignment vertical="center"/>
    </xf>
    <xf numFmtId="0" fontId="18" fillId="16" borderId="10" applyNumberFormat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7" fillId="36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Alignment="1">
      <alignment horizontal="justify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0" borderId="0" xfId="0" applyFont="1">
      <alignment vertical="center"/>
    </xf>
    <xf numFmtId="0" fontId="3" fillId="3" borderId="1" xfId="0" applyFont="1" applyFill="1" applyBorder="1" applyAlignment="1">
      <alignment horizontal="left" vertical="center"/>
    </xf>
    <xf numFmtId="0" fontId="2" fillId="0" borderId="1" xfId="0" applyFont="1" applyBorder="1">
      <alignment vertical="center"/>
    </xf>
    <xf numFmtId="0" fontId="2" fillId="2" borderId="1" xfId="0" applyFont="1" applyFill="1" applyBorder="1">
      <alignment vertical="center"/>
    </xf>
    <xf numFmtId="0" fontId="2" fillId="0" borderId="1" xfId="0" applyFont="1" applyBorder="1" applyAlignment="1">
      <alignment horizontal="left" vertical="center"/>
    </xf>
    <xf numFmtId="0" fontId="2" fillId="3" borderId="2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left" vertical="center"/>
    </xf>
    <xf numFmtId="176" fontId="2" fillId="0" borderId="1" xfId="0" applyNumberFormat="1" applyFont="1" applyBorder="1" applyAlignment="1">
      <alignment horizontal="right" vertical="center"/>
    </xf>
    <xf numFmtId="0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2" fillId="4" borderId="1" xfId="0" applyNumberFormat="1" applyFont="1" applyFill="1" applyBorder="1" applyAlignment="1">
      <alignment horizontal="right" vertical="center"/>
    </xf>
    <xf numFmtId="176" fontId="2" fillId="5" borderId="1" xfId="0" applyNumberFormat="1" applyFont="1" applyFill="1" applyBorder="1" applyAlignment="1">
      <alignment horizontal="right" vertical="center"/>
    </xf>
    <xf numFmtId="0" fontId="2" fillId="4" borderId="0" xfId="0" applyFont="1" applyFill="1">
      <alignment vertical="center"/>
    </xf>
    <xf numFmtId="0" fontId="2" fillId="0" borderId="3" xfId="0" applyFont="1" applyBorder="1" applyAlignment="1">
      <alignment vertical="center" wrapText="1"/>
    </xf>
    <xf numFmtId="176" fontId="2" fillId="5" borderId="4" xfId="0" applyNumberFormat="1" applyFont="1" applyFill="1" applyBorder="1" applyAlignment="1">
      <alignment horizontal="righ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3" borderId="0" xfId="0" applyFont="1" applyFill="1" applyAlignment="1">
      <alignment horizontal="left" vertical="center"/>
    </xf>
    <xf numFmtId="0" fontId="2" fillId="0" borderId="3" xfId="0" applyFont="1" applyBorder="1" applyAlignment="1" quotePrefix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tabSelected="1" workbookViewId="0">
      <selection activeCell="B3" sqref="B3:F3"/>
    </sheetView>
  </sheetViews>
  <sheetFormatPr defaultColWidth="15.0925925925926" defaultRowHeight="23" customHeight="1" outlineLevelCol="7"/>
  <cols>
    <col min="1" max="1" width="14.0925925925926" style="5" customWidth="1"/>
    <col min="2" max="2" width="14.3703703703704" style="5" customWidth="1"/>
    <col min="3" max="3" width="14.2777777777778" style="5" customWidth="1"/>
    <col min="4" max="4" width="14.0925925925926" style="5" customWidth="1"/>
    <col min="5" max="5" width="13.6296296296296" style="5" customWidth="1"/>
    <col min="6" max="16384" width="15.0925925925926" style="5" customWidth="1"/>
  </cols>
  <sheetData>
    <row r="1" s="5" customFormat="1" customHeight="1" spans="1:6">
      <c r="A1" s="6" t="s">
        <v>0</v>
      </c>
      <c r="B1" s="6"/>
      <c r="C1" s="6"/>
      <c r="D1" s="6"/>
      <c r="E1" s="6"/>
      <c r="F1" s="6"/>
    </row>
    <row r="2" s="5" customFormat="1" customHeight="1" spans="1:6">
      <c r="A2" s="7" t="s">
        <v>1</v>
      </c>
      <c r="B2" s="8" t="s">
        <v>2</v>
      </c>
      <c r="C2" s="7" t="s">
        <v>3</v>
      </c>
      <c r="D2" s="8" t="s">
        <v>4</v>
      </c>
      <c r="E2" s="7" t="s">
        <v>5</v>
      </c>
      <c r="F2" s="8" t="s">
        <v>6</v>
      </c>
    </row>
    <row r="3" s="5" customFormat="1" customHeight="1" spans="1:6">
      <c r="A3" s="7" t="s">
        <v>7</v>
      </c>
      <c r="B3" s="9" t="s">
        <v>8</v>
      </c>
      <c r="C3" s="9"/>
      <c r="D3" s="9"/>
      <c r="E3" s="9"/>
      <c r="F3" s="9"/>
    </row>
    <row r="4" s="5" customFormat="1" customHeight="1" spans="1:6">
      <c r="A4" s="7" t="s">
        <v>9</v>
      </c>
      <c r="B4" s="9"/>
      <c r="C4" s="9"/>
      <c r="D4" s="9"/>
      <c r="E4" s="9"/>
      <c r="F4" s="9"/>
    </row>
    <row r="5" s="5" customFormat="1" customHeight="1" spans="1:6">
      <c r="A5" s="7" t="s">
        <v>10</v>
      </c>
      <c r="B5" s="9"/>
      <c r="C5" s="9"/>
      <c r="D5" s="9"/>
      <c r="E5" s="9"/>
      <c r="F5" s="9"/>
    </row>
    <row r="6" s="5" customFormat="1" customHeight="1" spans="1:6">
      <c r="A6" s="10" t="s">
        <v>11</v>
      </c>
      <c r="B6" s="11"/>
      <c r="C6" s="11"/>
      <c r="D6" s="11"/>
      <c r="E6" s="11"/>
      <c r="F6" s="12"/>
    </row>
    <row r="7" s="5" customFormat="1" customHeight="1" spans="1:6">
      <c r="A7" s="7" t="s">
        <v>12</v>
      </c>
      <c r="B7" s="13">
        <v>226400</v>
      </c>
      <c r="C7" s="7" t="s">
        <v>13</v>
      </c>
      <c r="D7" s="14">
        <v>1</v>
      </c>
      <c r="E7" s="7" t="s">
        <v>14</v>
      </c>
      <c r="F7" s="15" t="s">
        <v>15</v>
      </c>
    </row>
    <row r="8" s="5" customFormat="1" customHeight="1" spans="1:6">
      <c r="A8" s="7" t="s">
        <v>16</v>
      </c>
      <c r="B8" s="13">
        <v>226400</v>
      </c>
      <c r="C8" s="7" t="s">
        <v>17</v>
      </c>
      <c r="D8" s="16">
        <v>0</v>
      </c>
      <c r="E8" s="7" t="s">
        <v>18</v>
      </c>
      <c r="F8" s="17">
        <f>D8+B7</f>
        <v>226400</v>
      </c>
    </row>
    <row r="9" s="5" customFormat="1" customHeight="1" spans="1:8">
      <c r="A9" s="7" t="s">
        <v>19</v>
      </c>
      <c r="B9" s="13">
        <v>226400</v>
      </c>
      <c r="C9" s="7" t="s">
        <v>20</v>
      </c>
      <c r="D9" s="17">
        <f>B9-F8</f>
        <v>0</v>
      </c>
      <c r="E9" s="7"/>
      <c r="F9" s="13"/>
      <c r="H9" s="18"/>
    </row>
    <row r="10" s="5" customFormat="1" customHeight="1" spans="1:8">
      <c r="A10" s="7" t="s">
        <v>21</v>
      </c>
      <c r="B10" s="13"/>
      <c r="C10" s="19" t="s">
        <v>22</v>
      </c>
      <c r="D10" s="16">
        <v>226400</v>
      </c>
      <c r="E10" s="7" t="s">
        <v>23</v>
      </c>
      <c r="F10" s="20">
        <f>B8-D10</f>
        <v>0</v>
      </c>
      <c r="H10" s="18"/>
    </row>
    <row r="11" s="5" customFormat="1" customHeight="1" spans="1:6">
      <c r="A11" s="7" t="s">
        <v>24</v>
      </c>
      <c r="B11" s="21" t="s">
        <v>25</v>
      </c>
      <c r="C11" s="21"/>
      <c r="D11" s="21"/>
      <c r="E11" s="21"/>
      <c r="F11" s="22"/>
    </row>
    <row r="12" s="5" customFormat="1" customHeight="1" spans="1:6">
      <c r="A12" s="7" t="s">
        <v>26</v>
      </c>
      <c r="B12" s="23" t="s">
        <v>27</v>
      </c>
      <c r="C12" s="21"/>
      <c r="D12" s="21"/>
      <c r="E12" s="21"/>
      <c r="F12" s="22"/>
    </row>
    <row r="13" s="5" customFormat="1" customHeight="1" spans="1:6">
      <c r="A13" s="7" t="s">
        <v>28</v>
      </c>
      <c r="B13" s="26" t="s">
        <v>29</v>
      </c>
      <c r="C13" s="21"/>
      <c r="D13" s="21"/>
      <c r="E13" s="21"/>
      <c r="F13" s="22"/>
    </row>
    <row r="14" s="5" customFormat="1" customHeight="1" spans="1:6">
      <c r="A14" s="10" t="s">
        <v>30</v>
      </c>
      <c r="B14" s="11"/>
      <c r="C14" s="11"/>
      <c r="D14" s="11"/>
      <c r="E14" s="11"/>
      <c r="F14" s="12"/>
    </row>
    <row r="15" s="5" customFormat="1" customHeight="1" spans="1:6">
      <c r="A15" s="24"/>
      <c r="B15" s="24"/>
      <c r="C15" s="24"/>
      <c r="D15" s="24"/>
      <c r="E15" s="24"/>
      <c r="F15" s="24"/>
    </row>
    <row r="16" s="5" customFormat="1" customHeight="1" spans="1:6">
      <c r="A16" s="25" t="s">
        <v>31</v>
      </c>
      <c r="B16" s="25"/>
      <c r="C16" s="25"/>
      <c r="D16" s="25"/>
      <c r="E16" s="25"/>
      <c r="F16" s="25"/>
    </row>
  </sheetData>
  <mergeCells count="11">
    <mergeCell ref="A1:F1"/>
    <mergeCell ref="B3:F3"/>
    <mergeCell ref="B4:F4"/>
    <mergeCell ref="B5:F5"/>
    <mergeCell ref="A6:F6"/>
    <mergeCell ref="B11:F11"/>
    <mergeCell ref="B12:F12"/>
    <mergeCell ref="B13:F13"/>
    <mergeCell ref="A14:F14"/>
    <mergeCell ref="A15:F15"/>
    <mergeCell ref="A16:F16"/>
  </mergeCells>
  <dataValidations count="3">
    <dataValidation type="list" showInputMessage="1" showErrorMessage="1" sqref="B2">
      <formula1>"是,否"</formula1>
    </dataValidation>
    <dataValidation type="list" showInputMessage="1" showErrorMessage="1" sqref="D2">
      <formula1>"采购成本,交付成本,管理成本,销售成本,提成"</formula1>
    </dataValidation>
    <dataValidation type="list" showInputMessage="1" showErrorMessage="1" sqref="F2">
      <formula1>"工程,运维,EMC,商贸,物联,综合,租赁,再造"</formula1>
    </dataValidation>
  </dataValidations>
  <pageMargins left="0.75" right="0.75" top="1" bottom="1" header="0.5" footer="0.5"/>
  <headerFooter/>
  <ignoredErrors>
    <ignoredError sqref="B13" numberStoredAsText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0"/>
  <sheetViews>
    <sheetView topLeftCell="A7" workbookViewId="0">
      <selection activeCell="D22" sqref="D21:D22"/>
    </sheetView>
  </sheetViews>
  <sheetFormatPr defaultColWidth="8.72222222222222" defaultRowHeight="14.4" outlineLevelCol="1"/>
  <cols>
    <col min="1" max="1" width="13.75" customWidth="1"/>
  </cols>
  <sheetData>
    <row r="1" spans="1:2">
      <c r="A1" t="s">
        <v>32</v>
      </c>
      <c r="B1" t="s">
        <v>33</v>
      </c>
    </row>
    <row r="2" ht="15.6" spans="1:2">
      <c r="A2" s="1" t="s">
        <v>34</v>
      </c>
      <c r="B2" s="1">
        <v>26550</v>
      </c>
    </row>
    <row r="3" ht="15.6" spans="1:2">
      <c r="A3" s="1" t="s">
        <v>35</v>
      </c>
      <c r="B3" s="1">
        <v>37000</v>
      </c>
    </row>
    <row r="4" ht="15.6" spans="1:2">
      <c r="A4" s="1" t="s">
        <v>36</v>
      </c>
      <c r="B4" s="1">
        <v>39250</v>
      </c>
    </row>
    <row r="5" spans="1:2">
      <c r="A5" t="s">
        <v>37</v>
      </c>
      <c r="B5">
        <v>102800</v>
      </c>
    </row>
    <row r="6" spans="1:2">
      <c r="A6" s="2" t="s">
        <v>38</v>
      </c>
      <c r="B6" s="2"/>
    </row>
    <row r="8" spans="1:2">
      <c r="A8" t="s">
        <v>32</v>
      </c>
      <c r="B8" t="s">
        <v>33</v>
      </c>
    </row>
    <row r="9" spans="1:2">
      <c r="A9" t="s">
        <v>39</v>
      </c>
      <c r="B9">
        <v>59050</v>
      </c>
    </row>
    <row r="10" spans="1:2">
      <c r="A10" t="s">
        <v>37</v>
      </c>
      <c r="B10">
        <v>59050</v>
      </c>
    </row>
    <row r="11" spans="1:2">
      <c r="A11" s="2" t="s">
        <v>40</v>
      </c>
      <c r="B11" s="2"/>
    </row>
    <row r="12" spans="1:2">
      <c r="A12" s="2"/>
      <c r="B12" s="2"/>
    </row>
    <row r="13" spans="1:2">
      <c r="A13" t="s">
        <v>41</v>
      </c>
      <c r="B13" s="3">
        <v>1000</v>
      </c>
    </row>
    <row r="14" spans="1:2">
      <c r="A14" t="s">
        <v>42</v>
      </c>
      <c r="B14" s="3">
        <v>5000</v>
      </c>
    </row>
    <row r="15" spans="1:2">
      <c r="A15" t="s">
        <v>39</v>
      </c>
      <c r="B15" s="3">
        <v>89450</v>
      </c>
    </row>
    <row r="16" spans="1:2">
      <c r="A16" t="s">
        <v>43</v>
      </c>
      <c r="B16" s="4">
        <v>13250</v>
      </c>
    </row>
    <row r="17" spans="1:2">
      <c r="A17" t="s">
        <v>44</v>
      </c>
      <c r="B17" s="4">
        <v>105700</v>
      </c>
    </row>
    <row r="18" spans="1:2">
      <c r="A18" t="s">
        <v>45</v>
      </c>
      <c r="B18" s="4">
        <v>10000</v>
      </c>
    </row>
    <row r="19" spans="1:2">
      <c r="A19" t="s">
        <v>46</v>
      </c>
      <c r="B19" s="4">
        <v>2000</v>
      </c>
    </row>
    <row r="20" spans="1:2">
      <c r="A20" t="s">
        <v>37</v>
      </c>
      <c r="B20">
        <v>226400</v>
      </c>
    </row>
  </sheetData>
  <mergeCells count="2">
    <mergeCell ref="A6:B6"/>
    <mergeCell ref="A11:B11"/>
  </mergeCells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2 " > < c o m m e n t   s : r e f = " D 8 "   r g b C l r = " A F C 4 A 0 " / > < c o m m e n t   s : r e f = " F 8 "   r g b C l r = " A F C 4 A 0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付款申请</vt:lpstr>
      <vt:lpstr>详单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2022-04-21T09:13:00Z</dcterms:created>
  <dcterms:modified xsi:type="dcterms:W3CDTF">2023-01-14T08:50:16Z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DEE6B2B29BF34CD19A6D74F4FFD0B8A0</vt:lpwstr>
  </property>
  <property fmtid="{D5CDD505-2E9C-101B-9397-08002B2CF9AE}" pid="4" name="commondata">
    <vt:lpwstr>eyJoZGlkIjoiOTUyODIyZDI0MDFiNWRlNDE2Y2VlNTY3ZDJiMjVhYmYifQ==</vt:lpwstr>
  </property>
</Properties>
</file>