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20"/>
  </bookViews>
  <sheets>
    <sheet name="付款申请" sheetId="1" r:id="rId1"/>
    <sheet name="详单" sheetId="2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<sst xmlns="http://schemas.openxmlformats.org/spreadsheetml/2006/main" count="42" uniqueCount="39">
  <si>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</si>
  <si>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</si>
  <si>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</si>
  <si>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</si>
  <si>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</si>
  <si>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</si>
  <si>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</si>
  <si>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</si>
  <si>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支付中石油CPE大厦机房改造-设备、管道安装工程22.8.23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</si>
  <si>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</si>
  <si>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</si>
  <si>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</si>
  <si>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</si>
  <si>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</si>
  <si>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</si>
  <si>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</si>
  <si>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</si>
  <si>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</si>
  <si>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</si>
  <si>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</si>
  <si>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</si>
  <si>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本次已开票金额：</t>
  </si>
  <si>
    <t>累计已开票金额：</t>
  </si>
  <si>
    <t>未开票金额：</t>
  </si>
  <si>
    <t>收款单位：</t>
  </si>
  <si>
    <t>梁山京梁机电安装工程有限公司</t>
  </si>
  <si>
    <t>开户行：</t>
  </si>
  <si>
    <t>中国农业银行股份有限公司梁山支行</t>
  </si>
  <si>
    <t>账号：</t>
  </si>
  <si>
    <t>1549 1101 0400 38624</t>
  </si>
  <si>
    <t>领款人签字及日期</t>
  </si>
  <si>
    <t>备注</t>
  </si>
  <si>
    <t>中石油CPE大厦机房改造-设备、管道安装工程劳务费</t>
  </si>
  <si>
    <t>22.5.12日</t>
  </si>
  <si>
    <t>进度款</t>
  </si>
  <si>
    <t>已支付</t>
  </si>
  <si>
    <t>22.6.30日</t>
  </si>
  <si>
    <t>22.8.23日</t>
  </si>
  <si>
    <t>质保金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</si>
</sst>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right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4" sqref="B4:F4"/>
    </sheetView>
  </sheetViews>
  <sheetFormatPr defaultColWidth="15.0916666666667" defaultRowHeight="23" customHeight="1" outlineLevelCol="7"/>
  <cols>
    <col min="1" max="1" width="14.0916666666667" style="1" customWidth="1"/>
    <col min="2" max="2" width="14.3666666666667" style="1" customWidth="1"/>
    <col min="3" max="3" width="14.275" style="1" customWidth="1"/>
    <col min="4" max="4" width="14.0916666666667" style="1" customWidth="1"/>
    <col min="5" max="5" width="13.6333333333333" style="1" customWidth="1"/>
    <col min="6" max="16384" width="15.0916666666667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1">
        <v>78600</v>
      </c>
      <c r="C7" s="3" t="s">
        <v>13</v>
      </c>
      <c r="D7" s="9">
        <v>3</v>
      </c>
      <c r="E7" s="3" t="s">
        <v>14</v>
      </c>
      <c r="F7" s="10" t="s">
        <v>15</v>
      </c>
    </row>
    <row r="8" s="1" customFormat="1" customHeight="1" spans="1:6">
      <c r="A8" s="3" t="s">
        <v>16</v>
      </c>
      <c r="B8" s="11">
        <v>188000</v>
      </c>
      <c r="C8" s="3" t="s">
        <v>17</v>
      </c>
      <c r="D8" s="12">
        <v>100000</v>
      </c>
      <c r="E8" s="3" t="s">
        <v>18</v>
      </c>
      <c r="F8" s="13">
        <f>B7+D8</f>
        <v>178600</v>
      </c>
    </row>
    <row r="9" s="1" customFormat="1" customHeight="1" spans="1:8">
      <c r="A9" s="3" t="s">
        <v>19</v>
      </c>
      <c r="B9" s="11">
        <v>178600</v>
      </c>
      <c r="C9" s="3" t="s">
        <v>20</v>
      </c>
      <c r="D9" s="13">
        <f>B9-F8</f>
        <v>0</v>
      </c>
      <c r="E9" s="3"/>
      <c r="F9" s="11"/>
      <c r="H9" s="14"/>
    </row>
    <row r="10" s="1" customFormat="1" customHeight="1" spans="1:8">
      <c r="A10" s="3" t="s">
        <v>21</v>
      </c>
      <c r="B10" s="11">
        <v>0</v>
      </c>
      <c r="C10" s="15" t="s">
        <v>22</v>
      </c>
      <c r="D10" s="12">
        <v>188000</v>
      </c>
      <c r="E10" s="3" t="s">
        <v>23</v>
      </c>
      <c r="F10" s="16">
        <f>B8-D10</f>
        <v>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17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G20" sqref="G20"/>
    </sheetView>
  </sheetViews>
  <sheetFormatPr defaultColWidth="9" defaultRowHeight="13.5" outlineLevelRow="5" outlineLevelCol="6"/>
  <sheetData>
    <row r="1" spans="1:7">
      <c r="A1" t="s">
        <v>32</v>
      </c>
      <c r="G1">
        <v>188000</v>
      </c>
    </row>
    <row r="3" spans="1:6">
      <c r="A3" t="s">
        <v>33</v>
      </c>
      <c r="B3" t="s">
        <v>34</v>
      </c>
      <c r="E3">
        <v>50000</v>
      </c>
      <c r="F3" t="s">
        <v>35</v>
      </c>
    </row>
    <row r="4" spans="1:6">
      <c r="A4" t="s">
        <v>36</v>
      </c>
      <c r="B4" t="s">
        <v>34</v>
      </c>
      <c r="E4">
        <v>50000</v>
      </c>
      <c r="F4" t="s">
        <v>35</v>
      </c>
    </row>
    <row r="5" spans="1:5">
      <c r="A5" t="s">
        <v>37</v>
      </c>
      <c r="B5" t="s">
        <v>34</v>
      </c>
      <c r="E5">
        <v>78600</v>
      </c>
    </row>
    <row r="6" spans="2:5">
      <c r="B6" t="s">
        <v>38</v>
      </c>
      <c r="E6">
        <v>9400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D8" rgbClr="AFC4A0"/>
    <comment s:ref="F8" rgbClr="AFC4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2022-08-23T07:25:29Z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