
<file path=[Content_Types].xml><?xml version="1.0" encoding="utf-8"?>
<Types xmlns="http://schemas.openxmlformats.org/package/2006/content-types">
  <Default Extension="xml" ContentType="application/xml"/>
  <Default Extension="vml" ContentType="application/vnd.openxmlformats-officedocument.vmlDrawing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202207电话费台账" sheetId="8" r:id="rId1"/>
    <sheet name="Sheet1" sheetId="3" state="hidden" r:id="rId2"/>
  </sheets>
  <definedNames>
    <definedName name="_xlnm._FilterDatabase" localSheetId="0" hidden="1">'202207电话费台账'!$A$2:$M$36</definedName>
  </definedNames>
  <calcPr calcId="144525" concurrentCalc="0"/>
</workbook>
</file>

<file path=xl/comments1.xml><?xml version="1.0" encoding="utf-8"?>
<comments xmlns="http://schemas.openxmlformats.org/spreadsheetml/2006/main">
  <authors>
    <author>admin</author>
    <author>Administrator</author>
  </authors>
  <commentList>
    <comment ref="G17" authorId="0">
      <text>
        <r>
          <rPr>
            <sz val="9"/>
            <rFont val="宋体"/>
            <charset val="134"/>
          </rPr>
          <t xml:space="preserve">每月资费40元，一次性缴纳7-12月份资费
</t>
        </r>
      </text>
    </comment>
    <comment ref="G28" authorId="0">
      <text>
        <r>
          <rPr>
            <sz val="9"/>
            <rFont val="宋体"/>
            <charset val="134"/>
          </rPr>
          <t xml:space="preserve">每月资费30元，一次性缴纳7-12月份资费
</t>
        </r>
      </text>
    </comment>
    <comment ref="G31" authorId="1">
      <text>
        <r>
          <rPr>
            <sz val="9"/>
            <rFont val="宋体"/>
            <charset val="134"/>
          </rPr>
          <t>每月资费30元，一次性缴纳7-12月份资费</t>
        </r>
      </text>
    </comment>
    <comment ref="G33" authorId="0">
      <text>
        <r>
          <rPr>
            <b/>
            <sz val="9"/>
            <rFont val="宋体"/>
            <charset val="134"/>
          </rPr>
          <t>admin:</t>
        </r>
        <r>
          <rPr>
            <sz val="9"/>
            <rFont val="宋体"/>
            <charset val="134"/>
          </rPr>
          <t xml:space="preserve">
至2022年6月尚有余额300元</t>
        </r>
      </text>
    </comment>
    <comment ref="G35" authorId="1">
      <text>
        <r>
          <rPr>
            <sz val="9"/>
            <rFont val="宋体"/>
            <charset val="134"/>
          </rPr>
          <t>每月资费30元，已缴纳到12月份</t>
        </r>
      </text>
    </comment>
  </commentList>
</comments>
</file>

<file path=xl/sharedStrings.xml><?xml version="1.0" encoding="utf-8"?>
<sst xmlns="http://schemas.openxmlformats.org/spreadsheetml/2006/main" count="292" uniqueCount="118">
  <si>
    <t>202209电话费台账</t>
  </si>
  <si>
    <t>序号</t>
  </si>
  <si>
    <t>中心</t>
  </si>
  <si>
    <t>部门</t>
  </si>
  <si>
    <t>地标</t>
  </si>
  <si>
    <t>号码</t>
  </si>
  <si>
    <t>使用人</t>
  </si>
  <si>
    <t>缴费金额</t>
  </si>
  <si>
    <t>机主名称</t>
  </si>
  <si>
    <t>现套餐内容</t>
  </si>
  <si>
    <t>现套餐截止日期</t>
  </si>
  <si>
    <t>用途</t>
  </si>
  <si>
    <t>运营商</t>
  </si>
  <si>
    <t>使用记录</t>
  </si>
  <si>
    <t>总裁室</t>
  </si>
  <si>
    <t>徐利斌</t>
  </si>
  <si>
    <t>刘柯</t>
  </si>
  <si>
    <t>39元套餐（5G流量，300分钟通话）+100元自由话费</t>
  </si>
  <si>
    <t>无合约</t>
  </si>
  <si>
    <t>总经理专用</t>
  </si>
  <si>
    <t>中国电信</t>
  </si>
  <si>
    <t>三汇能环</t>
  </si>
  <si>
    <t>5元月租</t>
  </si>
  <si>
    <t>法代专用，银行预留</t>
  </si>
  <si>
    <t>销售中心</t>
  </si>
  <si>
    <t>吴善梅</t>
  </si>
  <si>
    <t xml:space="preserve"> 三汇能环/刘述珍</t>
  </si>
  <si>
    <t>39元套餐（5G流量，300分钟通话）</t>
  </si>
  <si>
    <t>销售专用</t>
  </si>
  <si>
    <t>魏爱兵-梁宗晓-吴善梅</t>
  </si>
  <si>
    <t>无</t>
  </si>
  <si>
    <t xml:space="preserve"> 三汇能环</t>
  </si>
  <si>
    <t>刘靳-行政暂存</t>
  </si>
  <si>
    <t>三汇能环/刘述珍</t>
  </si>
  <si>
    <t>刘乐-行政暂存</t>
  </si>
  <si>
    <t>运维中心</t>
  </si>
  <si>
    <t>刘伟中</t>
  </si>
  <si>
    <t>部门专用</t>
  </si>
  <si>
    <t>陈国清-刘伟中</t>
  </si>
  <si>
    <t>维保部</t>
  </si>
  <si>
    <t>李君</t>
  </si>
  <si>
    <t>39元套餐（5G流量，300分钟通话）+30元350分钟语音包</t>
  </si>
  <si>
    <t>维修专用</t>
  </si>
  <si>
    <t>万树壮</t>
  </si>
  <si>
    <t>邱维保</t>
  </si>
  <si>
    <t>申瑛</t>
  </si>
  <si>
    <t>华澳维修对外联络专用</t>
  </si>
  <si>
    <t>栗建龙-韩耀得-行政暂存</t>
  </si>
  <si>
    <t>郭佩港</t>
  </si>
  <si>
    <t>电制冷维修专用</t>
  </si>
  <si>
    <t>运行部</t>
  </si>
  <si>
    <t>高晓辉-周冬冬-冯祥-行政暂存</t>
  </si>
  <si>
    <t>东方梅地亚</t>
  </si>
  <si>
    <t>胡冬杰</t>
  </si>
  <si>
    <t>运行梅地亚项目专用</t>
  </si>
  <si>
    <t>石亚辉</t>
  </si>
  <si>
    <t>01065818696</t>
  </si>
  <si>
    <t>胡东杰</t>
  </si>
  <si>
    <t>报修专用</t>
  </si>
  <si>
    <t>中国联通</t>
  </si>
  <si>
    <t>7-12月半年座机费</t>
  </si>
  <si>
    <t>节能中心对外联系专用</t>
  </si>
  <si>
    <t>余永超-行政暂存</t>
  </si>
  <si>
    <t>工程中心</t>
  </si>
  <si>
    <t>张立昆</t>
  </si>
  <si>
    <t>工程专用</t>
  </si>
  <si>
    <t>商贸中心</t>
  </si>
  <si>
    <t>刘述珍</t>
  </si>
  <si>
    <t>采购中心专用</t>
  </si>
  <si>
    <t>商贸经理对外联络专用</t>
  </si>
  <si>
    <t>刘初成-刘述珍</t>
  </si>
  <si>
    <t>客服中心</t>
  </si>
  <si>
    <t>赵兴华</t>
  </si>
  <si>
    <t>客服专用</t>
  </si>
  <si>
    <t>宋亲民</t>
  </si>
  <si>
    <t>向丹丹-赵兴华-宋新民</t>
  </si>
  <si>
    <t>赵沙</t>
  </si>
  <si>
    <t>王梦飞</t>
  </si>
  <si>
    <t>宇达收费专用</t>
  </si>
  <si>
    <t>和乔丽晶收费专用</t>
  </si>
  <si>
    <t>财务中心</t>
  </si>
  <si>
    <t>出纳专用，银行预留</t>
  </si>
  <si>
    <t>出纳专用号</t>
  </si>
  <si>
    <t>01052892873</t>
  </si>
  <si>
    <t>李伟朋</t>
  </si>
  <si>
    <t>375分钟/月语音通话</t>
  </si>
  <si>
    <t>中国移动</t>
  </si>
  <si>
    <t>综合中心</t>
  </si>
  <si>
    <t>孙方涛</t>
  </si>
  <si>
    <t>综合中心专用</t>
  </si>
  <si>
    <t>赵锦誉</t>
  </si>
  <si>
    <t>综合中心招聘专用</t>
  </si>
  <si>
    <t>招聘专用</t>
  </si>
  <si>
    <t>01052408023</t>
  </si>
  <si>
    <t>信息中心</t>
  </si>
  <si>
    <t>赵辉</t>
  </si>
  <si>
    <t>月租3元+3元来电显示+8元自由话费</t>
  </si>
  <si>
    <t>推广专用，网络注册</t>
  </si>
  <si>
    <t>月租3元</t>
  </si>
  <si>
    <t>网络注册</t>
  </si>
  <si>
    <t>01052892872</t>
  </si>
  <si>
    <t>专票客户服务信息</t>
  </si>
  <si>
    <t>专票联系人</t>
  </si>
  <si>
    <t>沈铮</t>
  </si>
  <si>
    <t>证件类型</t>
  </si>
  <si>
    <t>身份证</t>
  </si>
  <si>
    <t>证件号码</t>
  </si>
  <si>
    <t>130281199911172313</t>
  </si>
  <si>
    <t>联系电话</t>
  </si>
  <si>
    <t>通知短信手机号码</t>
  </si>
  <si>
    <t>通知接收信箱</t>
  </si>
  <si>
    <t>13290553433@163.com</t>
  </si>
  <si>
    <t>取票方式</t>
  </si>
  <si>
    <t>客户自取</t>
  </si>
  <si>
    <t>客户自取营业厅：</t>
  </si>
  <si>
    <t>洋桥电信厅</t>
  </si>
  <si>
    <t>邮递或送票地址及邮编</t>
  </si>
  <si>
    <t>北京市丰台区南木樨园18号     邮编：100075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</si>
</sst>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9">
    <font>
      <sz val="11"/>
      <color theme="1"/>
      <name val="宋体"/>
      <charset val="134"/>
      <scheme val="minor"/>
    </font>
    <font>
      <sz val="18"/>
      <name val="仿宋"/>
      <charset val="134"/>
    </font>
    <font>
      <sz val="10"/>
      <name val="仿宋"/>
      <charset val="134"/>
    </font>
    <font>
      <u/>
      <sz val="11"/>
      <color rgb="FF0000FF"/>
      <name val="宋体"/>
      <charset val="0"/>
      <scheme val="minor"/>
    </font>
    <font>
      <sz val="10"/>
      <color theme="1"/>
      <name val="仿宋"/>
      <charset val="134"/>
    </font>
    <font>
      <sz val="12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2"/>
      <name val="宋体"/>
      <charset val="134"/>
    </font>
    <font>
      <sz val="12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9"/>
      <name val="宋体"/>
      <charset val="134"/>
    </font>
    <font>
      <b/>
      <sz val="9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4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8" fillId="0" borderId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8" borderId="6" applyNumberFormat="0" applyFon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8" fillId="0" borderId="0"/>
    <xf numFmtId="0" fontId="12" fillId="11" borderId="0" applyNumberFormat="0" applyBorder="0" applyAlignment="0" applyProtection="0">
      <alignment vertical="center"/>
    </xf>
    <xf numFmtId="0" fontId="20" fillId="12" borderId="9" applyNumberFormat="0" applyAlignment="0" applyProtection="0">
      <alignment vertical="center"/>
    </xf>
    <xf numFmtId="0" fontId="21" fillId="12" borderId="5" applyNumberFormat="0" applyAlignment="0" applyProtection="0">
      <alignment vertical="center"/>
    </xf>
    <xf numFmtId="0" fontId="22" fillId="13" borderId="10" applyNumberFormat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8" fillId="0" borderId="0"/>
    <xf numFmtId="0" fontId="9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8" fillId="0" borderId="0"/>
  </cellStyleXfs>
  <cellXfs count="34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3" fillId="0" borderId="4" xfId="1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/>
    </xf>
    <xf numFmtId="0" fontId="5" fillId="0" borderId="0" xfId="0" applyFont="1" applyFill="1">
      <alignment vertical="center"/>
    </xf>
    <xf numFmtId="0" fontId="5" fillId="0" borderId="0" xfId="0" applyFont="1">
      <alignment vertical="center"/>
    </xf>
    <xf numFmtId="0" fontId="6" fillId="0" borderId="0" xfId="0" applyFont="1" applyAlignment="1">
      <alignment horizontal="center" vertical="center"/>
    </xf>
    <xf numFmtId="0" fontId="7" fillId="0" borderId="4" xfId="0" applyFont="1" applyFill="1" applyBorder="1" applyAlignment="1">
      <alignment horizontal="center" vertical="center" wrapText="1"/>
    </xf>
    <xf numFmtId="176" fontId="7" fillId="0" borderId="4" xfId="0" applyNumberFormat="1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176" fontId="8" fillId="0" borderId="4" xfId="0" applyNumberFormat="1" applyFont="1" applyFill="1" applyBorder="1" applyAlignment="1">
      <alignment horizontal="center" vertical="center" wrapText="1"/>
    </xf>
    <xf numFmtId="0" fontId="8" fillId="0" borderId="4" xfId="46" applyFont="1" applyFill="1" applyBorder="1" applyAlignment="1">
      <alignment horizontal="center" vertical="center" wrapText="1"/>
    </xf>
    <xf numFmtId="0" fontId="8" fillId="2" borderId="4" xfId="0" applyFont="1" applyFill="1" applyBorder="1" applyAlignment="1">
      <alignment horizontal="center" vertical="center" wrapText="1"/>
    </xf>
    <xf numFmtId="0" fontId="8" fillId="2" borderId="4" xfId="46" applyFont="1" applyFill="1" applyBorder="1" applyAlignment="1">
      <alignment horizontal="center" vertical="center" wrapText="1"/>
    </xf>
    <xf numFmtId="176" fontId="8" fillId="2" borderId="4" xfId="0" applyNumberFormat="1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8" fillId="0" borderId="4" xfId="46" applyFont="1" applyFill="1" applyBorder="1" applyAlignment="1">
      <alignment horizontal="center" vertical="center" wrapText="1"/>
    </xf>
    <xf numFmtId="176" fontId="8" fillId="0" borderId="4" xfId="0" applyNumberFormat="1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8" fillId="0" borderId="4" xfId="46" applyFont="1" applyFill="1" applyBorder="1" applyAlignment="1">
      <alignment horizontal="center" vertical="center" wrapText="1"/>
    </xf>
    <xf numFmtId="176" fontId="8" fillId="0" borderId="4" xfId="0" applyNumberFormat="1" applyFont="1" applyFill="1" applyBorder="1" applyAlignment="1">
      <alignment horizontal="center" vertical="center" wrapText="1"/>
    </xf>
    <xf numFmtId="176" fontId="8" fillId="0" borderId="4" xfId="46" applyNumberFormat="1" applyFont="1" applyFill="1" applyBorder="1" applyAlignment="1">
      <alignment horizontal="center" vertical="center" wrapText="1"/>
    </xf>
    <xf numFmtId="176" fontId="8" fillId="0" borderId="4" xfId="46" applyNumberFormat="1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8" fillId="0" borderId="4" xfId="46" applyFont="1" applyFill="1" applyBorder="1" applyAlignment="1" quotePrefix="1">
      <alignment horizontal="center" vertical="center" wrapText="1"/>
    </xf>
    <xf numFmtId="0" fontId="8" fillId="0" borderId="4" xfId="46" applyFont="1" applyFill="1" applyBorder="1" applyAlignment="1" quotePrefix="1">
      <alignment horizontal="center" vertical="center" wrapText="1"/>
    </xf>
    <xf numFmtId="0" fontId="2" fillId="0" borderId="4" xfId="0" applyFont="1" applyFill="1" applyBorder="1" applyAlignment="1" quotePrefix="1">
      <alignment horizontal="center" vertical="center"/>
    </xf>
  </cellXfs>
  <cellStyles count="53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常规_采购申请单 2" xfId="5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常规_北京单据" xfId="24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常规 2 2" xfId="46"/>
    <cellStyle name="40% - 强调文字颜色 5" xfId="47" builtinId="47"/>
    <cellStyle name="60% - 强调文字颜色 5" xfId="48" builtinId="48"/>
    <cellStyle name="强调文字颜色 6" xfId="49" builtinId="49"/>
    <cellStyle name="40% - 强调文字颜色 6" xfId="50" builtinId="51"/>
    <cellStyle name="60% - 强调文字颜色 6" xfId="51" builtinId="52"/>
    <cellStyle name="常规 3" xfId="5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mailto:13290553433@163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36"/>
  <sheetViews>
    <sheetView tabSelected="1" zoomScale="115" zoomScaleNormal="115" workbookViewId="0">
      <selection activeCell="P12" sqref="P12"/>
    </sheetView>
  </sheetViews>
  <sheetFormatPr defaultColWidth="23.225" defaultRowHeight="14.25"/>
  <cols>
    <col min="1" max="1" width="4.875" style="14" customWidth="1"/>
    <col min="2" max="2" width="8.625" style="14" customWidth="1"/>
    <col min="3" max="3" width="6.625" style="14" customWidth="1"/>
    <col min="4" max="4" width="10.625" style="14" customWidth="1"/>
    <col min="5" max="5" width="12.625" style="14" customWidth="1"/>
    <col min="6" max="6" width="7" style="14" customWidth="1"/>
    <col min="7" max="7" width="9.125" style="14" customWidth="1"/>
    <col min="8" max="8" width="16.625" style="14" hidden="1" customWidth="1"/>
    <col min="9" max="9" width="49.625" style="14" hidden="1" customWidth="1"/>
    <col min="10" max="10" width="15.5" style="14" hidden="1" customWidth="1"/>
    <col min="11" max="11" width="20.625" style="14" hidden="1" customWidth="1"/>
    <col min="12" max="12" width="8.625" style="14" hidden="1" customWidth="1"/>
    <col min="13" max="13" width="20.625" style="14" hidden="1" customWidth="1"/>
    <col min="14" max="16384" width="23.225" style="14" customWidth="1"/>
  </cols>
  <sheetData>
    <row r="1" ht="35" customHeight="1" spans="1:7">
      <c r="A1" s="15" t="s">
        <v>0</v>
      </c>
      <c r="B1" s="15"/>
      <c r="C1" s="15"/>
      <c r="D1" s="15"/>
      <c r="E1" s="15"/>
      <c r="F1" s="15"/>
      <c r="G1" s="15"/>
    </row>
    <row r="2" spans="1:13">
      <c r="A2" s="16" t="s">
        <v>1</v>
      </c>
      <c r="B2" s="16" t="s">
        <v>2</v>
      </c>
      <c r="C2" s="16" t="s">
        <v>3</v>
      </c>
      <c r="D2" s="16" t="s">
        <v>4</v>
      </c>
      <c r="E2" s="16" t="s">
        <v>5</v>
      </c>
      <c r="F2" s="16" t="s">
        <v>6</v>
      </c>
      <c r="G2" s="17" t="s">
        <v>7</v>
      </c>
      <c r="H2" s="16" t="s">
        <v>8</v>
      </c>
      <c r="I2" s="16" t="s">
        <v>9</v>
      </c>
      <c r="J2" s="16" t="s">
        <v>10</v>
      </c>
      <c r="K2" s="16" t="s">
        <v>11</v>
      </c>
      <c r="L2" s="16" t="s">
        <v>12</v>
      </c>
      <c r="M2" s="16" t="s">
        <v>13</v>
      </c>
    </row>
    <row r="3" spans="1:13">
      <c r="A3" s="18">
        <v>1</v>
      </c>
      <c r="B3" s="18" t="s">
        <v>14</v>
      </c>
      <c r="C3" s="18"/>
      <c r="D3" s="18"/>
      <c r="E3" s="18">
        <v>18911280030</v>
      </c>
      <c r="F3" s="18" t="s">
        <v>15</v>
      </c>
      <c r="G3" s="19">
        <v>139</v>
      </c>
      <c r="H3" s="20" t="s">
        <v>16</v>
      </c>
      <c r="I3" s="18" t="s">
        <v>17</v>
      </c>
      <c r="J3" s="20" t="s">
        <v>18</v>
      </c>
      <c r="K3" s="18" t="s">
        <v>19</v>
      </c>
      <c r="L3" s="18" t="s">
        <v>20</v>
      </c>
      <c r="M3" s="18"/>
    </row>
    <row r="4" spans="1:13">
      <c r="A4" s="18">
        <v>2</v>
      </c>
      <c r="B4" s="18" t="s">
        <v>14</v>
      </c>
      <c r="C4" s="18"/>
      <c r="D4" s="18"/>
      <c r="E4" s="18">
        <v>18001317820</v>
      </c>
      <c r="F4" s="18" t="s">
        <v>16</v>
      </c>
      <c r="G4" s="19">
        <v>5</v>
      </c>
      <c r="H4" s="18" t="s">
        <v>21</v>
      </c>
      <c r="I4" s="18" t="s">
        <v>22</v>
      </c>
      <c r="J4" s="20" t="s">
        <v>18</v>
      </c>
      <c r="K4" s="18" t="s">
        <v>23</v>
      </c>
      <c r="L4" s="18" t="s">
        <v>20</v>
      </c>
      <c r="M4" s="18"/>
    </row>
    <row r="5" spans="1:13">
      <c r="A5" s="18">
        <v>3</v>
      </c>
      <c r="B5" s="18" t="s">
        <v>24</v>
      </c>
      <c r="C5" s="18"/>
      <c r="D5" s="18"/>
      <c r="E5" s="20">
        <v>13391921932</v>
      </c>
      <c r="F5" s="20" t="s">
        <v>25</v>
      </c>
      <c r="G5" s="19">
        <v>39</v>
      </c>
      <c r="H5" s="20" t="s">
        <v>26</v>
      </c>
      <c r="I5" s="18" t="s">
        <v>27</v>
      </c>
      <c r="J5" s="20" t="s">
        <v>18</v>
      </c>
      <c r="K5" s="18" t="s">
        <v>28</v>
      </c>
      <c r="L5" s="18" t="s">
        <v>20</v>
      </c>
      <c r="M5" s="18" t="s">
        <v>29</v>
      </c>
    </row>
    <row r="6" spans="1:13">
      <c r="A6" s="18">
        <v>4</v>
      </c>
      <c r="B6" s="18" t="s">
        <v>24</v>
      </c>
      <c r="C6" s="18"/>
      <c r="D6" s="18"/>
      <c r="E6" s="20">
        <v>13391928505</v>
      </c>
      <c r="F6" s="20" t="s">
        <v>30</v>
      </c>
      <c r="G6" s="19">
        <v>5</v>
      </c>
      <c r="H6" s="20" t="s">
        <v>31</v>
      </c>
      <c r="I6" s="18" t="s">
        <v>22</v>
      </c>
      <c r="J6" s="20" t="s">
        <v>18</v>
      </c>
      <c r="K6" s="18" t="s">
        <v>28</v>
      </c>
      <c r="L6" s="18" t="s">
        <v>20</v>
      </c>
      <c r="M6" s="18" t="s">
        <v>32</v>
      </c>
    </row>
    <row r="7" spans="1:13">
      <c r="A7" s="18">
        <v>5</v>
      </c>
      <c r="B7" s="18" t="s">
        <v>24</v>
      </c>
      <c r="C7" s="18"/>
      <c r="D7" s="18"/>
      <c r="E7" s="18">
        <v>13391922162</v>
      </c>
      <c r="F7" s="18" t="s">
        <v>30</v>
      </c>
      <c r="G7" s="19">
        <v>5</v>
      </c>
      <c r="H7" s="18" t="s">
        <v>33</v>
      </c>
      <c r="I7" s="18" t="s">
        <v>22</v>
      </c>
      <c r="J7" s="18" t="s">
        <v>18</v>
      </c>
      <c r="K7" s="18" t="s">
        <v>28</v>
      </c>
      <c r="L7" s="18" t="s">
        <v>20</v>
      </c>
      <c r="M7" s="18" t="s">
        <v>34</v>
      </c>
    </row>
    <row r="8" spans="1:13">
      <c r="A8" s="18">
        <v>6</v>
      </c>
      <c r="B8" s="18" t="s">
        <v>35</v>
      </c>
      <c r="C8" s="18"/>
      <c r="D8" s="18"/>
      <c r="E8" s="20">
        <v>13391923102</v>
      </c>
      <c r="F8" s="20" t="s">
        <v>36</v>
      </c>
      <c r="G8" s="19">
        <v>39</v>
      </c>
      <c r="H8" s="20" t="s">
        <v>31</v>
      </c>
      <c r="I8" s="18" t="s">
        <v>27</v>
      </c>
      <c r="J8" s="20" t="s">
        <v>18</v>
      </c>
      <c r="K8" s="18" t="s">
        <v>37</v>
      </c>
      <c r="L8" s="18" t="s">
        <v>20</v>
      </c>
      <c r="M8" s="18" t="s">
        <v>38</v>
      </c>
    </row>
    <row r="9" spans="1:13">
      <c r="A9" s="18">
        <v>7</v>
      </c>
      <c r="B9" s="18" t="s">
        <v>35</v>
      </c>
      <c r="C9" s="18" t="s">
        <v>39</v>
      </c>
      <c r="D9" s="18"/>
      <c r="E9" s="20">
        <v>18001317822</v>
      </c>
      <c r="F9" s="20" t="s">
        <v>40</v>
      </c>
      <c r="G9" s="19">
        <v>69</v>
      </c>
      <c r="H9" s="18" t="s">
        <v>21</v>
      </c>
      <c r="I9" s="18" t="s">
        <v>41</v>
      </c>
      <c r="J9" s="20" t="s">
        <v>18</v>
      </c>
      <c r="K9" s="18" t="s">
        <v>42</v>
      </c>
      <c r="L9" s="18" t="s">
        <v>20</v>
      </c>
      <c r="M9" s="18"/>
    </row>
    <row r="10" spans="1:13">
      <c r="A10" s="18">
        <v>8</v>
      </c>
      <c r="B10" s="18" t="s">
        <v>35</v>
      </c>
      <c r="C10" s="18" t="s">
        <v>39</v>
      </c>
      <c r="D10" s="18"/>
      <c r="E10" s="18">
        <v>13366920263</v>
      </c>
      <c r="F10" s="18" t="s">
        <v>43</v>
      </c>
      <c r="G10" s="19">
        <v>69</v>
      </c>
      <c r="H10" s="18" t="s">
        <v>21</v>
      </c>
      <c r="I10" s="18" t="s">
        <v>41</v>
      </c>
      <c r="J10" s="18" t="s">
        <v>18</v>
      </c>
      <c r="K10" s="18" t="s">
        <v>42</v>
      </c>
      <c r="L10" s="18" t="s">
        <v>20</v>
      </c>
      <c r="M10" s="18"/>
    </row>
    <row r="11" spans="1:13">
      <c r="A11" s="18">
        <v>9</v>
      </c>
      <c r="B11" s="18" t="s">
        <v>35</v>
      </c>
      <c r="C11" s="18" t="s">
        <v>39</v>
      </c>
      <c r="D11" s="18"/>
      <c r="E11" s="20">
        <v>18001317828</v>
      </c>
      <c r="F11" s="20" t="s">
        <v>44</v>
      </c>
      <c r="G11" s="19">
        <v>69</v>
      </c>
      <c r="H11" s="18" t="s">
        <v>21</v>
      </c>
      <c r="I11" s="18" t="s">
        <v>41</v>
      </c>
      <c r="J11" s="20" t="s">
        <v>18</v>
      </c>
      <c r="K11" s="18" t="s">
        <v>42</v>
      </c>
      <c r="L11" s="18" t="s">
        <v>20</v>
      </c>
      <c r="M11" s="18"/>
    </row>
    <row r="12" ht="28.5" spans="1:13">
      <c r="A12" s="21">
        <v>10</v>
      </c>
      <c r="B12" s="21" t="s">
        <v>35</v>
      </c>
      <c r="C12" s="21" t="s">
        <v>39</v>
      </c>
      <c r="D12" s="21"/>
      <c r="E12" s="22">
        <v>17319180257</v>
      </c>
      <c r="F12" s="22" t="s">
        <v>30</v>
      </c>
      <c r="G12" s="23">
        <v>5</v>
      </c>
      <c r="H12" s="21" t="s">
        <v>45</v>
      </c>
      <c r="I12" s="21" t="s">
        <v>41</v>
      </c>
      <c r="J12" s="22" t="s">
        <v>18</v>
      </c>
      <c r="K12" s="21" t="s">
        <v>46</v>
      </c>
      <c r="L12" s="21" t="s">
        <v>20</v>
      </c>
      <c r="M12" s="21" t="s">
        <v>47</v>
      </c>
    </row>
    <row r="13" spans="1:13">
      <c r="A13" s="18">
        <v>11</v>
      </c>
      <c r="B13" s="18" t="s">
        <v>35</v>
      </c>
      <c r="C13" s="18" t="s">
        <v>39</v>
      </c>
      <c r="D13" s="18"/>
      <c r="E13" s="20">
        <v>13366920557</v>
      </c>
      <c r="F13" s="20" t="s">
        <v>48</v>
      </c>
      <c r="G13" s="19">
        <v>69</v>
      </c>
      <c r="H13" s="20" t="s">
        <v>31</v>
      </c>
      <c r="I13" s="18" t="s">
        <v>41</v>
      </c>
      <c r="J13" s="20" t="s">
        <v>18</v>
      </c>
      <c r="K13" s="18" t="s">
        <v>49</v>
      </c>
      <c r="L13" s="18" t="s">
        <v>20</v>
      </c>
      <c r="M13" s="18"/>
    </row>
    <row r="14" s="13" customFormat="1" ht="28.5" spans="1:13">
      <c r="A14" s="24">
        <v>12</v>
      </c>
      <c r="B14" s="24" t="s">
        <v>35</v>
      </c>
      <c r="C14" s="24" t="s">
        <v>50</v>
      </c>
      <c r="D14" s="24"/>
      <c r="E14" s="25">
        <v>13391925121</v>
      </c>
      <c r="F14" s="25" t="s">
        <v>30</v>
      </c>
      <c r="G14" s="26">
        <v>69</v>
      </c>
      <c r="H14" s="24" t="s">
        <v>21</v>
      </c>
      <c r="I14" s="24" t="s">
        <v>41</v>
      </c>
      <c r="J14" s="25" t="s">
        <v>18</v>
      </c>
      <c r="K14" s="24" t="s">
        <v>37</v>
      </c>
      <c r="L14" s="24" t="s">
        <v>20</v>
      </c>
      <c r="M14" s="24" t="s">
        <v>51</v>
      </c>
    </row>
    <row r="15" s="13" customFormat="1" spans="1:13">
      <c r="A15" s="27">
        <v>13</v>
      </c>
      <c r="B15" s="27" t="s">
        <v>35</v>
      </c>
      <c r="C15" s="27" t="s">
        <v>50</v>
      </c>
      <c r="D15" s="27" t="s">
        <v>52</v>
      </c>
      <c r="E15" s="28">
        <v>13311312539</v>
      </c>
      <c r="F15" s="28" t="s">
        <v>53</v>
      </c>
      <c r="G15" s="29">
        <v>69</v>
      </c>
      <c r="H15" s="28" t="s">
        <v>16</v>
      </c>
      <c r="I15" s="27" t="s">
        <v>41</v>
      </c>
      <c r="J15" s="28" t="s">
        <v>18</v>
      </c>
      <c r="K15" s="27" t="s">
        <v>54</v>
      </c>
      <c r="L15" s="27" t="s">
        <v>20</v>
      </c>
      <c r="M15" s="27"/>
    </row>
    <row r="16" s="13" customFormat="1" spans="1:13">
      <c r="A16" s="27">
        <v>14</v>
      </c>
      <c r="B16" s="27" t="s">
        <v>35</v>
      </c>
      <c r="C16" s="27" t="s">
        <v>50</v>
      </c>
      <c r="D16" s="27" t="s">
        <v>52</v>
      </c>
      <c r="E16" s="28">
        <v>17319183757</v>
      </c>
      <c r="F16" s="28" t="s">
        <v>55</v>
      </c>
      <c r="G16" s="29">
        <v>39</v>
      </c>
      <c r="H16" s="27" t="s">
        <v>45</v>
      </c>
      <c r="I16" s="27" t="s">
        <v>27</v>
      </c>
      <c r="J16" s="28" t="s">
        <v>18</v>
      </c>
      <c r="K16" s="27" t="s">
        <v>54</v>
      </c>
      <c r="L16" s="27" t="s">
        <v>20</v>
      </c>
      <c r="M16" s="27"/>
    </row>
    <row r="17" s="13" customFormat="1" spans="1:13">
      <c r="A17" s="27">
        <v>15</v>
      </c>
      <c r="B17" s="27" t="s">
        <v>35</v>
      </c>
      <c r="C17" s="27" t="s">
        <v>50</v>
      </c>
      <c r="D17" s="27" t="s">
        <v>52</v>
      </c>
      <c r="E17" s="34" t="s">
        <v>56</v>
      </c>
      <c r="F17" s="27" t="s">
        <v>57</v>
      </c>
      <c r="G17" s="30">
        <v>0</v>
      </c>
      <c r="H17" s="27" t="s">
        <v>21</v>
      </c>
      <c r="I17" s="27"/>
      <c r="J17" s="28"/>
      <c r="K17" s="27" t="s">
        <v>58</v>
      </c>
      <c r="L17" s="27" t="s">
        <v>59</v>
      </c>
      <c r="M17" s="27" t="s">
        <v>60</v>
      </c>
    </row>
    <row r="18" s="13" customFormat="1" spans="1:13">
      <c r="A18" s="27">
        <v>16</v>
      </c>
      <c r="B18" s="27" t="s">
        <v>35</v>
      </c>
      <c r="C18" s="27" t="s">
        <v>50</v>
      </c>
      <c r="D18" s="27"/>
      <c r="E18" s="28">
        <v>13391929581</v>
      </c>
      <c r="F18" s="28" t="s">
        <v>30</v>
      </c>
      <c r="G18" s="29">
        <v>5</v>
      </c>
      <c r="H18" s="28" t="s">
        <v>26</v>
      </c>
      <c r="I18" s="27" t="s">
        <v>22</v>
      </c>
      <c r="J18" s="28" t="s">
        <v>18</v>
      </c>
      <c r="K18" s="27" t="s">
        <v>61</v>
      </c>
      <c r="L18" s="27" t="s">
        <v>20</v>
      </c>
      <c r="M18" s="27" t="s">
        <v>62</v>
      </c>
    </row>
    <row r="19" s="13" customFormat="1" spans="1:13">
      <c r="A19" s="27">
        <v>17</v>
      </c>
      <c r="B19" s="27" t="s">
        <v>63</v>
      </c>
      <c r="C19" s="27"/>
      <c r="D19" s="27"/>
      <c r="E19" s="27">
        <v>13366920565</v>
      </c>
      <c r="F19" s="27" t="s">
        <v>64</v>
      </c>
      <c r="G19" s="29">
        <v>69</v>
      </c>
      <c r="H19" s="27" t="s">
        <v>21</v>
      </c>
      <c r="I19" s="27" t="s">
        <v>41</v>
      </c>
      <c r="J19" s="27" t="s">
        <v>18</v>
      </c>
      <c r="K19" s="27" t="s">
        <v>65</v>
      </c>
      <c r="L19" s="27" t="s">
        <v>20</v>
      </c>
      <c r="M19" s="27"/>
    </row>
    <row r="20" s="13" customFormat="1" spans="1:13">
      <c r="A20" s="27">
        <v>18</v>
      </c>
      <c r="B20" s="27" t="s">
        <v>66</v>
      </c>
      <c r="C20" s="27"/>
      <c r="D20" s="27"/>
      <c r="E20" s="27">
        <v>18001317819</v>
      </c>
      <c r="F20" s="27" t="s">
        <v>67</v>
      </c>
      <c r="G20" s="29">
        <v>69</v>
      </c>
      <c r="H20" s="27" t="s">
        <v>21</v>
      </c>
      <c r="I20" s="27" t="s">
        <v>41</v>
      </c>
      <c r="J20" s="28" t="s">
        <v>18</v>
      </c>
      <c r="K20" s="27" t="s">
        <v>68</v>
      </c>
      <c r="L20" s="27" t="s">
        <v>20</v>
      </c>
      <c r="M20" s="27"/>
    </row>
    <row r="21" s="13" customFormat="1" spans="1:13">
      <c r="A21" s="27">
        <v>19</v>
      </c>
      <c r="B21" s="27" t="s">
        <v>66</v>
      </c>
      <c r="C21" s="27"/>
      <c r="D21" s="27"/>
      <c r="E21" s="25">
        <v>17319182206</v>
      </c>
      <c r="F21" s="28" t="s">
        <v>67</v>
      </c>
      <c r="G21" s="29">
        <v>5</v>
      </c>
      <c r="H21" s="27" t="s">
        <v>45</v>
      </c>
      <c r="I21" s="27" t="s">
        <v>22</v>
      </c>
      <c r="J21" s="28" t="s">
        <v>18</v>
      </c>
      <c r="K21" s="27" t="s">
        <v>69</v>
      </c>
      <c r="L21" s="27" t="s">
        <v>20</v>
      </c>
      <c r="M21" s="27" t="s">
        <v>70</v>
      </c>
    </row>
    <row r="22" spans="1:13">
      <c r="A22" s="18">
        <v>20</v>
      </c>
      <c r="B22" s="18" t="s">
        <v>71</v>
      </c>
      <c r="C22" s="18"/>
      <c r="D22" s="18"/>
      <c r="E22" s="18">
        <v>18001317823</v>
      </c>
      <c r="F22" s="18" t="s">
        <v>72</v>
      </c>
      <c r="G22" s="19">
        <v>69</v>
      </c>
      <c r="H22" s="18" t="s">
        <v>21</v>
      </c>
      <c r="I22" s="18" t="s">
        <v>41</v>
      </c>
      <c r="J22" s="18" t="s">
        <v>18</v>
      </c>
      <c r="K22" s="18" t="s">
        <v>73</v>
      </c>
      <c r="L22" s="18" t="s">
        <v>20</v>
      </c>
      <c r="M22" s="18"/>
    </row>
    <row r="23" spans="1:13">
      <c r="A23" s="21">
        <v>21</v>
      </c>
      <c r="B23" s="21" t="s">
        <v>71</v>
      </c>
      <c r="C23" s="21"/>
      <c r="D23" s="21"/>
      <c r="E23" s="21">
        <v>18911574580</v>
      </c>
      <c r="F23" s="21" t="s">
        <v>74</v>
      </c>
      <c r="G23" s="23">
        <v>39</v>
      </c>
      <c r="H23" s="21" t="s">
        <v>21</v>
      </c>
      <c r="I23" s="21" t="s">
        <v>27</v>
      </c>
      <c r="J23" s="21" t="s">
        <v>18</v>
      </c>
      <c r="K23" s="21" t="s">
        <v>73</v>
      </c>
      <c r="L23" s="21" t="s">
        <v>20</v>
      </c>
      <c r="M23" s="18" t="s">
        <v>75</v>
      </c>
    </row>
    <row r="24" spans="1:13">
      <c r="A24" s="18">
        <v>22</v>
      </c>
      <c r="B24" s="18" t="s">
        <v>71</v>
      </c>
      <c r="C24" s="18"/>
      <c r="D24" s="18"/>
      <c r="E24" s="20">
        <v>13311312509</v>
      </c>
      <c r="F24" s="20" t="s">
        <v>76</v>
      </c>
      <c r="G24" s="19">
        <v>69</v>
      </c>
      <c r="H24" s="20" t="s">
        <v>16</v>
      </c>
      <c r="I24" s="18" t="s">
        <v>41</v>
      </c>
      <c r="J24" s="20" t="s">
        <v>18</v>
      </c>
      <c r="K24" s="18" t="s">
        <v>28</v>
      </c>
      <c r="L24" s="18" t="s">
        <v>20</v>
      </c>
      <c r="M24" s="18"/>
    </row>
    <row r="25" spans="1:13">
      <c r="A25" s="18">
        <v>23</v>
      </c>
      <c r="B25" s="18" t="s">
        <v>71</v>
      </c>
      <c r="C25" s="18"/>
      <c r="D25" s="18"/>
      <c r="E25" s="18">
        <v>18001317818</v>
      </c>
      <c r="F25" s="18" t="s">
        <v>77</v>
      </c>
      <c r="G25" s="19">
        <v>39</v>
      </c>
      <c r="H25" s="18" t="s">
        <v>21</v>
      </c>
      <c r="I25" s="18" t="s">
        <v>27</v>
      </c>
      <c r="J25" s="20" t="s">
        <v>18</v>
      </c>
      <c r="K25" s="18" t="s">
        <v>78</v>
      </c>
      <c r="L25" s="18" t="s">
        <v>20</v>
      </c>
      <c r="M25" s="18"/>
    </row>
    <row r="26" spans="1:13">
      <c r="A26" s="18">
        <v>24</v>
      </c>
      <c r="B26" s="18" t="s">
        <v>71</v>
      </c>
      <c r="C26" s="18"/>
      <c r="D26" s="18"/>
      <c r="E26" s="18">
        <v>18001317827</v>
      </c>
      <c r="F26" s="18" t="s">
        <v>77</v>
      </c>
      <c r="G26" s="19">
        <v>39</v>
      </c>
      <c r="H26" s="18" t="s">
        <v>21</v>
      </c>
      <c r="I26" s="18" t="s">
        <v>27</v>
      </c>
      <c r="J26" s="18" t="s">
        <v>18</v>
      </c>
      <c r="K26" s="18" t="s">
        <v>79</v>
      </c>
      <c r="L26" s="18" t="s">
        <v>20</v>
      </c>
      <c r="M26" s="18"/>
    </row>
    <row r="27" spans="1:13">
      <c r="A27" s="18">
        <v>25</v>
      </c>
      <c r="B27" s="18" t="s">
        <v>80</v>
      </c>
      <c r="C27" s="18"/>
      <c r="D27" s="18"/>
      <c r="E27" s="18">
        <v>18001317825</v>
      </c>
      <c r="F27" s="18" t="s">
        <v>16</v>
      </c>
      <c r="G27" s="19">
        <v>39</v>
      </c>
      <c r="H27" s="18" t="s">
        <v>21</v>
      </c>
      <c r="I27" s="18" t="s">
        <v>27</v>
      </c>
      <c r="J27" s="18" t="s">
        <v>18</v>
      </c>
      <c r="K27" s="18" t="s">
        <v>81</v>
      </c>
      <c r="L27" s="18" t="s">
        <v>20</v>
      </c>
      <c r="M27" s="18" t="s">
        <v>82</v>
      </c>
    </row>
    <row r="28" spans="1:13">
      <c r="A28" s="18">
        <v>26</v>
      </c>
      <c r="B28" s="18" t="s">
        <v>80</v>
      </c>
      <c r="C28" s="18"/>
      <c r="D28" s="18"/>
      <c r="E28" s="35" t="s">
        <v>83</v>
      </c>
      <c r="F28" s="18" t="s">
        <v>84</v>
      </c>
      <c r="G28" s="31">
        <v>0</v>
      </c>
      <c r="H28" s="18" t="s">
        <v>21</v>
      </c>
      <c r="I28" s="32" t="s">
        <v>85</v>
      </c>
      <c r="J28" s="20" t="s">
        <v>18</v>
      </c>
      <c r="K28" s="18" t="s">
        <v>37</v>
      </c>
      <c r="L28" s="18" t="s">
        <v>86</v>
      </c>
      <c r="M28" s="18" t="s">
        <v>60</v>
      </c>
    </row>
    <row r="29" spans="1:13">
      <c r="A29" s="18">
        <v>27</v>
      </c>
      <c r="B29" s="18" t="s">
        <v>87</v>
      </c>
      <c r="C29" s="18"/>
      <c r="D29" s="18"/>
      <c r="E29" s="18">
        <v>18001028768</v>
      </c>
      <c r="F29" s="18" t="s">
        <v>88</v>
      </c>
      <c r="G29" s="19">
        <v>69</v>
      </c>
      <c r="H29" s="18" t="s">
        <v>21</v>
      </c>
      <c r="I29" s="18" t="s">
        <v>41</v>
      </c>
      <c r="J29" s="20" t="s">
        <v>18</v>
      </c>
      <c r="K29" s="18" t="s">
        <v>89</v>
      </c>
      <c r="L29" s="18" t="s">
        <v>20</v>
      </c>
      <c r="M29" s="33"/>
    </row>
    <row r="30" spans="1:13">
      <c r="A30" s="18">
        <v>28</v>
      </c>
      <c r="B30" s="18" t="s">
        <v>87</v>
      </c>
      <c r="C30" s="18"/>
      <c r="D30" s="18"/>
      <c r="E30" s="18">
        <v>13311178791</v>
      </c>
      <c r="F30" s="18" t="s">
        <v>90</v>
      </c>
      <c r="G30" s="19">
        <v>69</v>
      </c>
      <c r="H30" s="18" t="s">
        <v>21</v>
      </c>
      <c r="I30" s="18" t="s">
        <v>41</v>
      </c>
      <c r="J30" s="18" t="s">
        <v>18</v>
      </c>
      <c r="K30" s="18" t="s">
        <v>91</v>
      </c>
      <c r="L30" s="18" t="s">
        <v>20</v>
      </c>
      <c r="M30" s="18" t="s">
        <v>92</v>
      </c>
    </row>
    <row r="31" spans="1:13">
      <c r="A31" s="18">
        <v>29</v>
      </c>
      <c r="B31" s="18" t="s">
        <v>87</v>
      </c>
      <c r="C31" s="18"/>
      <c r="D31" s="18"/>
      <c r="E31" s="35" t="s">
        <v>93</v>
      </c>
      <c r="F31" s="18" t="s">
        <v>90</v>
      </c>
      <c r="G31" s="31">
        <v>0</v>
      </c>
      <c r="H31" s="18" t="s">
        <v>15</v>
      </c>
      <c r="I31" s="18" t="s">
        <v>85</v>
      </c>
      <c r="J31" s="20" t="s">
        <v>18</v>
      </c>
      <c r="K31" s="18" t="s">
        <v>37</v>
      </c>
      <c r="L31" s="18" t="s">
        <v>86</v>
      </c>
      <c r="M31" s="18" t="s">
        <v>60</v>
      </c>
    </row>
    <row r="32" spans="1:13">
      <c r="A32" s="18">
        <v>30</v>
      </c>
      <c r="B32" s="18" t="s">
        <v>94</v>
      </c>
      <c r="C32" s="18"/>
      <c r="D32" s="18"/>
      <c r="E32" s="18">
        <v>15321668816</v>
      </c>
      <c r="F32" s="18" t="s">
        <v>95</v>
      </c>
      <c r="G32" s="19">
        <v>14</v>
      </c>
      <c r="H32" s="18" t="s">
        <v>21</v>
      </c>
      <c r="I32" s="18" t="s">
        <v>96</v>
      </c>
      <c r="J32" s="18" t="s">
        <v>18</v>
      </c>
      <c r="K32" s="18" t="s">
        <v>97</v>
      </c>
      <c r="L32" s="18" t="s">
        <v>20</v>
      </c>
      <c r="M32" s="18"/>
    </row>
    <row r="33" spans="1:13">
      <c r="A33" s="18">
        <v>31</v>
      </c>
      <c r="B33" s="18" t="s">
        <v>94</v>
      </c>
      <c r="C33" s="18"/>
      <c r="D33" s="18"/>
      <c r="E33" s="18">
        <v>15321577428</v>
      </c>
      <c r="F33" s="18" t="s">
        <v>45</v>
      </c>
      <c r="G33" s="19">
        <v>0</v>
      </c>
      <c r="H33" s="18" t="s">
        <v>21</v>
      </c>
      <c r="I33" s="18" t="s">
        <v>98</v>
      </c>
      <c r="J33" s="18" t="s">
        <v>18</v>
      </c>
      <c r="K33" s="18" t="s">
        <v>99</v>
      </c>
      <c r="L33" s="18" t="s">
        <v>20</v>
      </c>
      <c r="M33" s="18"/>
    </row>
    <row r="34" spans="1:13">
      <c r="A34" s="18">
        <v>32</v>
      </c>
      <c r="B34" s="18" t="s">
        <v>94</v>
      </c>
      <c r="C34" s="18"/>
      <c r="D34" s="18"/>
      <c r="E34" s="18">
        <v>17319182795</v>
      </c>
      <c r="F34" s="18" t="s">
        <v>45</v>
      </c>
      <c r="G34" s="19">
        <v>39</v>
      </c>
      <c r="H34" s="18" t="s">
        <v>45</v>
      </c>
      <c r="I34" s="18" t="s">
        <v>27</v>
      </c>
      <c r="J34" s="20" t="s">
        <v>18</v>
      </c>
      <c r="K34" s="18" t="s">
        <v>99</v>
      </c>
      <c r="L34" s="18" t="s">
        <v>20</v>
      </c>
      <c r="M34" s="18"/>
    </row>
    <row r="35" spans="1:13">
      <c r="A35" s="18">
        <v>33</v>
      </c>
      <c r="B35" s="18" t="s">
        <v>94</v>
      </c>
      <c r="C35" s="18"/>
      <c r="D35" s="20"/>
      <c r="E35" s="35" t="s">
        <v>100</v>
      </c>
      <c r="F35" s="18" t="s">
        <v>45</v>
      </c>
      <c r="G35" s="31">
        <v>0</v>
      </c>
      <c r="H35" s="18" t="s">
        <v>21</v>
      </c>
      <c r="I35" s="32" t="s">
        <v>85</v>
      </c>
      <c r="J35" s="20" t="s">
        <v>18</v>
      </c>
      <c r="K35" s="18" t="s">
        <v>37</v>
      </c>
      <c r="L35" s="18" t="s">
        <v>86</v>
      </c>
      <c r="M35" s="18" t="s">
        <v>60</v>
      </c>
    </row>
    <row r="36" spans="7:7">
      <c r="G36" s="31">
        <f>SUM(G3:G35)</f>
        <v>1323</v>
      </c>
    </row>
  </sheetData>
  <autoFilter ref="A2:M36">
    <extLst/>
  </autoFilter>
  <mergeCells count="1">
    <mergeCell ref="A1:G1"/>
  </mergeCells>
  <pageMargins left="0.75" right="0.75" top="1" bottom="1" header="0.5" footer="0.5"/>
  <pageSetup paperSize="9" orientation="portrait"/>
  <headerFooter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5"/>
  <sheetViews>
    <sheetView workbookViewId="0">
      <selection activeCell="R35" sqref="R35"/>
    </sheetView>
  </sheetViews>
  <sheetFormatPr defaultColWidth="8.89166666666667" defaultRowHeight="13.5" outlineLevelCol="3"/>
  <cols>
    <col min="1" max="4" width="24.775" style="1" customWidth="1"/>
  </cols>
  <sheetData>
    <row r="1" ht="39" customHeight="1" spans="1:4">
      <c r="A1" s="2" t="s">
        <v>101</v>
      </c>
      <c r="B1" s="3"/>
      <c r="C1" s="3"/>
      <c r="D1" s="4"/>
    </row>
    <row r="2" ht="20" customHeight="1" spans="1:4">
      <c r="A2" s="5" t="s">
        <v>102</v>
      </c>
      <c r="B2" s="5" t="s">
        <v>103</v>
      </c>
      <c r="C2" s="5" t="s">
        <v>104</v>
      </c>
      <c r="D2" s="5" t="s">
        <v>105</v>
      </c>
    </row>
    <row r="3" ht="20" customHeight="1" spans="1:4">
      <c r="A3" s="5" t="s">
        <v>106</v>
      </c>
      <c r="B3" s="36" t="s">
        <v>107</v>
      </c>
      <c r="C3" s="5" t="s">
        <v>108</v>
      </c>
      <c r="D3" s="5">
        <v>13290553433</v>
      </c>
    </row>
    <row r="4" ht="20" customHeight="1" spans="1:4">
      <c r="A4" s="5" t="s">
        <v>109</v>
      </c>
      <c r="B4" s="5">
        <v>13290553433</v>
      </c>
      <c r="C4" s="5" t="s">
        <v>110</v>
      </c>
      <c r="D4" s="6" t="s">
        <v>111</v>
      </c>
    </row>
    <row r="5" ht="20" customHeight="1" spans="1:4">
      <c r="A5" s="5" t="s">
        <v>112</v>
      </c>
      <c r="B5" s="5" t="s">
        <v>113</v>
      </c>
      <c r="C5" s="7" t="s">
        <v>114</v>
      </c>
      <c r="D5" s="8" t="s">
        <v>115</v>
      </c>
    </row>
    <row r="6" ht="20" customHeight="1" spans="1:4">
      <c r="A6" s="5" t="s">
        <v>116</v>
      </c>
      <c r="B6" s="9" t="s">
        <v>117</v>
      </c>
      <c r="C6" s="10"/>
      <c r="D6" s="11"/>
    </row>
    <row r="7" ht="20" customHeight="1" spans="1:4">
      <c r="A7" s="5"/>
      <c r="B7" s="5"/>
      <c r="C7" s="7"/>
      <c r="D7" s="8"/>
    </row>
    <row r="8" ht="20" customHeight="1" spans="1:4">
      <c r="A8" s="5"/>
      <c r="B8" s="5"/>
      <c r="C8" s="7"/>
      <c r="D8" s="8"/>
    </row>
    <row r="9" ht="20" customHeight="1" spans="1:4">
      <c r="A9" s="5"/>
      <c r="B9" s="5"/>
      <c r="C9" s="7"/>
      <c r="D9" s="8"/>
    </row>
    <row r="10" ht="20" customHeight="1" spans="1:4">
      <c r="A10" s="5"/>
      <c r="B10" s="5"/>
      <c r="C10" s="7"/>
      <c r="D10" s="8"/>
    </row>
    <row r="11" ht="20" customHeight="1" spans="1:4">
      <c r="A11" s="5"/>
      <c r="B11" s="5"/>
      <c r="C11" s="7"/>
      <c r="D11" s="8"/>
    </row>
    <row r="12" ht="20" customHeight="1" spans="1:4">
      <c r="A12" s="5"/>
      <c r="B12" s="5"/>
      <c r="C12" s="7"/>
      <c r="D12" s="8"/>
    </row>
    <row r="13" ht="20" customHeight="1" spans="1:4">
      <c r="A13" s="5"/>
      <c r="B13" s="5"/>
      <c r="C13" s="7"/>
      <c r="D13" s="8"/>
    </row>
    <row r="14" ht="20" customHeight="1" spans="1:4">
      <c r="A14" s="5"/>
      <c r="B14" s="5"/>
      <c r="C14" s="5"/>
      <c r="D14" s="5"/>
    </row>
    <row r="15" ht="20" customHeight="1" spans="1:4">
      <c r="A15" s="5"/>
      <c r="B15" s="5"/>
      <c r="C15" s="5"/>
      <c r="D15" s="5"/>
    </row>
    <row r="16" ht="20" customHeight="1" spans="1:4">
      <c r="A16" s="12"/>
      <c r="B16" s="12"/>
      <c r="C16" s="12"/>
      <c r="D16" s="12"/>
    </row>
    <row r="17" ht="20" customHeight="1" spans="1:4">
      <c r="A17" s="12"/>
      <c r="B17" s="12"/>
      <c r="C17" s="12"/>
      <c r="D17" s="12"/>
    </row>
    <row r="18" spans="1:4">
      <c r="A18" s="8"/>
      <c r="B18" s="8"/>
      <c r="C18" s="8"/>
      <c r="D18" s="8"/>
    </row>
    <row r="19" spans="1:4">
      <c r="A19" s="8"/>
      <c r="B19" s="8"/>
      <c r="C19" s="8"/>
      <c r="D19" s="8"/>
    </row>
    <row r="20" spans="1:4">
      <c r="A20" s="8"/>
      <c r="B20" s="8"/>
      <c r="C20" s="8"/>
      <c r="D20" s="8"/>
    </row>
    <row r="21" spans="1:4">
      <c r="A21" s="8"/>
      <c r="B21" s="8"/>
      <c r="C21" s="8"/>
      <c r="D21" s="8"/>
    </row>
    <row r="22" spans="1:4">
      <c r="A22" s="8"/>
      <c r="B22" s="8"/>
      <c r="C22" s="8"/>
      <c r="D22" s="8"/>
    </row>
    <row r="23" spans="1:4">
      <c r="A23" s="8"/>
      <c r="B23" s="8"/>
      <c r="C23" s="8"/>
      <c r="D23" s="8"/>
    </row>
    <row r="24" spans="1:4">
      <c r="A24" s="8"/>
      <c r="B24" s="8"/>
      <c r="C24" s="8"/>
      <c r="D24" s="8"/>
    </row>
    <row r="25" spans="1:4">
      <c r="A25" s="8"/>
      <c r="B25" s="8"/>
      <c r="C25" s="8"/>
      <c r="D25" s="8"/>
    </row>
  </sheetData>
  <mergeCells count="2">
    <mergeCell ref="A1:D1"/>
    <mergeCell ref="B6:D6"/>
  </mergeCells>
  <hyperlinks>
    <hyperlink ref="D4" r:id="rId1" display="13290553433@163.com"/>
  </hyperlinks>
  <pageMargins left="0.75" right="0.75" top="1" bottom="1" header="0.5" footer="0.5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comments xmlns="https://web.wps.cn/et/2018/main" xmlns:s="http://schemas.openxmlformats.org/spreadsheetml/2006/main">
  <commentList sheetStid="8">
    <comment s:ref="G31" rgbClr="6FC358"/>
    <comment s:ref="G33" rgbClr="6FC358"/>
    <comment s:ref="G35" rgbClr="6FC358"/>
  </commentList>
</comments>
</file>

<file path=customXml/itemProps1.xml><?xml version="1.0" encoding="utf-8"?>
<ds:datastoreItem xmlns:ds="http://schemas.openxmlformats.org/officeDocument/2006/customXml" ds:itemID="{06A0048C-2381-489B-AA07-9611017176EA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202207电话费台账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铁镜心</cp:lastModifiedBy>
  <dcterms:created xsi:type="dcterms:W3CDTF">2020-01-04T01:33:00Z</dcterms:created>
  <dcterms:modified xsi:type="dcterms:W3CDTF">2022-08-17T07:00:01Z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2052-11.1.0.12302</vt:lpwstr>
  </property>
  <property fmtid="{D5CDD505-2E9C-101B-9397-08002B2CF9AE}" pid="3" name="KSOReadingLayout">
    <vt:bool>true</vt:bool>
  </property>
  <property fmtid="{D5CDD505-2E9C-101B-9397-08002B2CF9AE}" pid="4" name="ICV">
    <vt:lpwstr>F584D3DC651F41E2A06F52F99159B037</vt:lpwstr>
  </property>
  <property fmtid="{D5CDD505-2E9C-101B-9397-08002B2CF9AE}" pid="5" name="commondata">
    <vt:lpwstr>eyJoZGlkIjoiOTAyMzk3Yzc1YmY0MjU5YTNjNDkzMDIwMWMyN2JmZWQifQ==</vt:lpwstr>
  </property>
</Properties>
</file>