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<sst xmlns="http://schemas.openxmlformats.org/spreadsheetml/2006/main" count="42" uniqueCount="42">
  <si>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</si>
  <si>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</si>
  <si>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</si>
  <si>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</si>
  <si>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</si>
  <si>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</si>
  <si>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</si>
  <si>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</si>
  <si>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支付合生麒麟项目离心机组维修配件尾款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</si>
  <si>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</si>
  <si>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</si>
  <si>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</si>
  <si>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</si>
  <si>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</si>
  <si>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</si>
  <si>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</si>
  <si>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</si>
  <si>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</si>
  <si>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</si>
  <si>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</si>
  <si>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</si>
  <si>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</si>
  <si>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</si>
  <si>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</si>
  <si>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</si>
  <si>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乐金空调（山东）有限公司</t>
  </si>
  <si>
    <t>开户行：</t>
  </si>
  <si>
    <t>招商银行城阳支行</t>
  </si>
  <si>
    <t>账号：</t>
  </si>
  <si>
    <t>642980779510001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</si>
  <si>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</si>
  <si>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</si>
  <si>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</si>
  <si>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</si>
  <si>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</si>
  <si>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</si>
  <si>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</si>
  <si>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</si>
  <si>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冷冻油</t>
  </si>
  <si>
    <t>L油</t>
  </si>
  <si>
    <t>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</si>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</sst>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9040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9040</v>
      </c>
      <c r="C8" s="3" t="s">
        <v>17</v>
      </c>
      <c r="D8" s="12">
        <v>0</v>
      </c>
      <c r="E8" s="3" t="s">
        <v>18</v>
      </c>
      <c r="F8" s="13">
        <f>D8+B7</f>
        <v>9040</v>
      </c>
    </row>
    <row r="9" s="1" customFormat="1" customHeight="1" spans="1:8">
      <c r="A9" s="3" t="s">
        <v>19</v>
      </c>
      <c r="B9" s="9">
        <v>9040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9040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12" sqref="C12"/>
    </sheetView>
  </sheetViews>
  <sheetFormatPr defaultColWidth="8.725" defaultRowHeight="13.5" outlineLevelRow="3" outlineLevelCol="5"/>
  <cols>
    <col min="1" max="1" width="13.375" customWidth="1"/>
    <col min="2" max="2" width="15.7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 t="s">
        <v>38</v>
      </c>
      <c r="B2" t="s">
        <v>39</v>
      </c>
      <c r="C2" t="s">
        <v>40</v>
      </c>
      <c r="D2">
        <v>40</v>
      </c>
      <c r="E2">
        <v>226</v>
      </c>
      <c r="F2">
        <f>D2*E2</f>
        <v>9040</v>
      </c>
    </row>
    <row r="3" ht="21" customHeight="1" spans="1:6">
      <c r="A3" t="s">
        <v>41</v>
      </c>
      <c r="F3">
        <v>9040</v>
      </c>
    </row>
    <row r="4" ht="21" customHeight="1"/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2022-08-15T03:59:40Z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