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820"/>
  </bookViews>
  <sheets>
    <sheet name="付款申请" sheetId="2" r:id="rId1"/>
    <sheet name="详单" sheetId="4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<sst xmlns="http://schemas.openxmlformats.org/spreadsheetml/2006/main" count="42" uniqueCount="41">
  <si>
    <t>付款申请单</t>
  </si>
  <si>
    <t>是否签署合同：</t>
  </si>
  <si>
    <t>是</t>
  </si>
  <si>
    <t>预算科目：</t>
  </si>
  <si>
    <t>采购成本</t>
  </si>
  <si>
    <t>项目类别：</t>
  </si>
  <si>
    <t>运维</t>
  </si>
  <si>
    <t>用途及费用期间：</t>
  </si>
  <si>
    <t>支付-天津鲁华制冷机维护保养费22.8.1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</si>
  <si>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</si>
  <si>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</si>
  <si>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</si>
  <si>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</si>
  <si>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</si>
  <si>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</si>
  <si>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银行分期支付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</si>
  <si>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</si>
  <si>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</si>
  <si>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</si>
  <si>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</si>
  <si>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</si>
  <si>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</si>
  <si>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</si>
  <si>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</si>
  <si>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</si>
  <si>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北京亿升鸿洋科技有限公司</t>
  </si>
  <si>
    <t>开户行：</t>
  </si>
  <si>
    <t>招商银行股份有限公司北京分行长安街支行</t>
  </si>
  <si>
    <t>账号：</t>
  </si>
  <si>
    <t>110944963710701</t>
  </si>
  <si>
    <t>领款人签字及日期</t>
  </si>
  <si>
    <t>备注</t>
  </si>
  <si>
    <t>名称</t>
  </si>
  <si>
    <t>金额</t>
  </si>
  <si>
    <t>品牌</t>
  </si>
  <si>
    <t>制冷机保养</t>
  </si>
  <si>
    <t>顿汉布什</t>
  </si>
  <si>
    <t>检修、换油及油滤、接线柱、清洗</t>
  </si>
  <si>
    <t>合计</t>
  </si>
  <si>
    <t>竣工款</t>
  </si>
  <si>
    <t>尾款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</si>
</sst>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5" borderId="9" applyNumberFormat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10" sqref="B10"/>
    </sheetView>
  </sheetViews>
  <sheetFormatPr defaultColWidth="15.0916666666667" defaultRowHeight="23" customHeight="1" outlineLevelCol="7"/>
  <cols>
    <col min="1" max="1" width="14.0916666666667" style="1" customWidth="1"/>
    <col min="2" max="2" width="14.3666666666667" style="1" customWidth="1"/>
    <col min="3" max="3" width="14.275" style="1" customWidth="1"/>
    <col min="4" max="4" width="14.0916666666667" style="1" customWidth="1"/>
    <col min="5" max="5" width="13.6333333333333" style="1" customWidth="1"/>
    <col min="6" max="16384" width="15.0916666666667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23632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29540</v>
      </c>
      <c r="C8" s="3" t="s">
        <v>17</v>
      </c>
      <c r="D8" s="12"/>
      <c r="E8" s="3" t="s">
        <v>18</v>
      </c>
      <c r="F8" s="13">
        <f>D8+B7</f>
        <v>23632</v>
      </c>
    </row>
    <row r="9" s="1" customFormat="1" customHeight="1" spans="1:8">
      <c r="A9" s="3" t="s">
        <v>19</v>
      </c>
      <c r="B9" s="9">
        <v>29540</v>
      </c>
      <c r="C9" s="3" t="s">
        <v>20</v>
      </c>
      <c r="D9" s="13">
        <f>B9-F8</f>
        <v>5908</v>
      </c>
      <c r="E9" s="3"/>
      <c r="F9" s="9"/>
      <c r="H9" s="14"/>
    </row>
    <row r="10" s="1" customFormat="1" customHeight="1" spans="1:8">
      <c r="A10" s="3" t="s">
        <v>21</v>
      </c>
      <c r="B10" s="9">
        <v>0</v>
      </c>
      <c r="C10" s="15" t="s">
        <v>22</v>
      </c>
      <c r="D10" s="12">
        <v>0</v>
      </c>
      <c r="E10" s="3" t="s">
        <v>23</v>
      </c>
      <c r="F10" s="16">
        <f>B8-D10</f>
        <v>29540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22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workbookViewId="0">
      <selection activeCell="D6" sqref="D6"/>
    </sheetView>
  </sheetViews>
  <sheetFormatPr defaultColWidth="8.725" defaultRowHeight="13.5" outlineLevelRow="5" outlineLevelCol="3"/>
  <cols>
    <col min="1" max="1" width="12.75" customWidth="1"/>
    <col min="4" max="4" width="30.875" customWidth="1"/>
  </cols>
  <sheetData>
    <row r="1" spans="1:4">
      <c r="A1" t="s">
        <v>32</v>
      </c>
      <c r="B1" t="s">
        <v>33</v>
      </c>
      <c r="C1" t="s">
        <v>34</v>
      </c>
      <c r="D1" t="s">
        <v>31</v>
      </c>
    </row>
    <row r="2" spans="1:4">
      <c r="A2" t="s">
        <v>35</v>
      </c>
      <c r="B2">
        <v>29540</v>
      </c>
      <c r="C2" t="s">
        <v>36</v>
      </c>
      <c r="D2" t="s">
        <v>37</v>
      </c>
    </row>
    <row r="3" spans="1:2">
      <c r="A3" t="s">
        <v>38</v>
      </c>
      <c r="B3">
        <v>29540</v>
      </c>
    </row>
    <row r="5" spans="1:2">
      <c r="A5" t="s">
        <v>39</v>
      </c>
      <c r="B5">
        <v>23632</v>
      </c>
    </row>
    <row r="6" spans="1:2">
      <c r="A6" t="s">
        <v>40</v>
      </c>
      <c r="B6">
        <v>5908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2">
    <comment s:ref="D8" rgbClr="AFC4A0"/>
    <comment s:ref="F8" rgbClr="AFC4A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2022-04-21T09:13:00Z</dcterms:created>
  <dcterms:modified xsi:type="dcterms:W3CDTF">2022-08-01T02:19:41Z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