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<sst xmlns="http://schemas.openxmlformats.org/spreadsheetml/2006/main" count="70" uniqueCount="63">
  <si>
    <t>序号</t>
  </si>
  <si>
    <t>工作类别</t>
  </si>
  <si>
    <t>评分标准</t>
  </si>
  <si>
    <t>配分</t>
  </si>
  <si>
    <t>工作计划</t>
  </si>
  <si>
    <t>工作结果</t>
  </si>
  <si>
    <t>附件</t>
  </si>
  <si>
    <t>自评分</t>
  </si>
  <si>
    <t>考评分</t>
  </si>
  <si>
    <t>考评说明</t>
  </si>
  <si>
    <t>推广设计</t>
  </si>
  <si>
    <t>月初工作日3内落实推广设计所有工作并形成记录，未及时完成，视情况扣1-8分。</t>
  </si>
  <si>
    <t>一流量的思考：
1根据6月工作的时间天数14天，安排工作内容。
采取战略方式：1.维护保持现状。2了解其他推广方式。
1.1维护：根据历史操作方式，继续采用百度竞价方式。在全国范围推广的溴化锂相关业务.
1.2通过爱采购渠道：进行商用中央空调推广。
2了解其他现有的推广模式：
模拟自己做为访客通过关键词搜索记录发现排名靠前的推广产品，其中百家号爱采购 还有好看视频排在搜索首页。
2.1联系百度企业号客服，了解百度企业号获取的权益。向领导申请百度企业号付费权益。
2.2 在百度排名站位中有视频站位，考虑增加好看视频的推广。</t>
  </si>
  <si>
    <t>网站运维</t>
  </si>
  <si>
    <t>每月落实网站运维工作并形成记录，未及时完成，视情况扣1-8分。</t>
  </si>
  <si>
    <t>1.网站建设2.数据库每周定期备份3.网站结构优化</t>
  </si>
  <si>
    <t>1.www.sanhuinh.com 公司官网正常运行。
2.数据库通过程序已经固定保存并且设置每周自动存储。
3.现在网站结果符合抓取规则。
4。五月份出现了网站备案的问题，公司的3个网站备案都已经完成。</t>
  </si>
  <si>
    <t>文案编辑</t>
  </si>
  <si>
    <t>每月落实文案编辑工作并形成记录，未及时完成，视情况扣1-8分。</t>
  </si>
  <si>
    <t>1.素材搜集2.文案编辑3.文案审查</t>
  </si>
  <si>
    <t>一、根据竞争对手的产品发布的推广平台。搜集图片文章。进行编辑。
6月份编辑素材然后发不到了百家号、爱采购。</t>
  </si>
  <si>
    <t>链接推广</t>
  </si>
  <si>
    <t>每月落实链接推广工作并形成记录，未及时完成，视情况扣1-5分。</t>
  </si>
  <si>
    <t>根据竞争对手的选择的业务推广平台，制作商品推广链接。并且 获得排名。</t>
  </si>
  <si>
    <t>1.在付费文章平台抓取文章，优化后发送到百家号发文6篇、获得一定量排名。
2.百度爱采购发送商品链接1条、获得一定量排名。</t>
  </si>
  <si>
    <t>付费推广</t>
  </si>
  <si>
    <t>每月落实付费推广工作并形成记录，未及时完成，视情况扣1-8分。</t>
  </si>
  <si>
    <r>
      <t>一、</t>
    </r>
    <r>
      <rPr>
        <sz val="9"/>
        <color rgb="FF555555"/>
        <rFont val="Segoe UI Emoji"/>
        <charset val="134"/>
      </rPr>
      <t>SEM</t>
    </r>
    <r>
      <rPr>
        <sz val="9"/>
        <color rgb="FF555555"/>
        <rFont val="宋体"/>
        <charset val="134"/>
      </rPr>
      <t>制定推广计划：
一、推广时间、费用、地域、
推广预算：200-300每天，节假日除外。
推广区域除了港澳台西藏以外的中国区域。
推广时间：以来通过 5*24*365（节假日日除外）
推广形式：百度关键词搜索引擎竞价推广。
二、
竞价账户推广计划、单元、关键词、创意已经搭建好。正常的运行中。
三、锅炉维修业务从拓词，分组，着陆页，已经完全搭建好，准备在供暖季节推广。</t>
    </r>
  </si>
  <si>
    <t>一、推广时间、费用、地域、
推广预算：200-300每天，节假日除外。
推广区域除了港澳台西藏以外的中国区域。
推广时间：以来通过 5*24*365（节假日日除外）
推广形式：百度关键词搜索引擎竞价推广。
二、
竞价账户推广计划、单元、关键词、创意已经搭建好。正常的运行中。
三、锅炉维修业务从拓词，分组，着陆页，已经完全搭建好，准备在供暖季节推广。</t>
  </si>
  <si>
    <t>推广分析</t>
  </si>
  <si>
    <t>一、制定推广计划：
1.制定推广预算和时间：以月和日进行划分。
2.制定地域推广计划：
3.设置推广预算：
4.选择推广形式
二
搭建公司竞价推广平台
1围绕制冷机维修、溴化锂维修关键词挖词、分组匹配创意，上传创意配图。</t>
  </si>
  <si>
    <t>一、推广时间、费用、地域、
推广预算：200-300每天，节假日除外。
推广区域除了港澳台西藏以外的中国区域。
推广时间：7*24*365
推广形式：百度关键词搜索引擎竞价推广。
二、
竞价账户推广计划、单元、关键词、创意已经搭建好。正常的维护中。
三、锅炉维修业务从拓词，分组，着陆页，已经完全搭建好，准备在供暖季节推广。
四、正在学习信息流推广。</t>
  </si>
  <si>
    <t>客户接待</t>
  </si>
  <si>
    <t>每月提供客户线索30条，考评分=意向客户数量/30*配分，未及时接待客户并漏掉客户线索，每次视情况扣1-5分。</t>
  </si>
  <si>
    <r>
      <t>一</t>
    </r>
    <r>
      <rPr>
        <sz val="9"/>
        <color rgb="FF555555"/>
        <rFont val="Segoe UI Emoji"/>
        <charset val="134"/>
      </rPr>
      <t>.</t>
    </r>
    <r>
      <rPr>
        <sz val="9"/>
        <color rgb="FF555555"/>
        <rFont val="宋体"/>
        <charset val="134"/>
      </rPr>
      <t>付费推广分析</t>
    </r>
    <r>
      <rPr>
        <sz val="9"/>
        <color rgb="FF555555"/>
        <rFont val="Segoe UI Emoji"/>
        <charset val="134"/>
      </rPr>
      <t>SEM</t>
    </r>
    <r>
      <rPr>
        <sz val="9"/>
        <color rgb="FF555555"/>
        <rFont val="宋体"/>
        <charset val="134"/>
      </rPr>
      <t>。</t>
    </r>
    <r>
      <rPr>
        <sz val="9"/>
        <color rgb="FF555555"/>
        <rFont val="Segoe UI Emoji"/>
        <charset val="134"/>
      </rPr>
      <t xml:space="preserve">
</t>
    </r>
    <r>
      <rPr>
        <sz val="9"/>
        <color rgb="FF555555"/>
        <rFont val="宋体"/>
        <charset val="134"/>
      </rPr>
      <t>二</t>
    </r>
    <r>
      <rPr>
        <sz val="9"/>
        <color rgb="FF555555"/>
        <rFont val="Segoe UI Emoji"/>
        <charset val="134"/>
      </rPr>
      <t>.</t>
    </r>
    <r>
      <rPr>
        <sz val="9"/>
        <color rgb="FF555555"/>
        <rFont val="宋体"/>
        <charset val="134"/>
      </rPr>
      <t>推广分析爱采购。</t>
    </r>
  </si>
  <si>
    <t>6月份总共有27条意向客户记录。
一、百度竞价
推广结果：获得意向客户电话43条。
1.6月份总共花费【1848】元 总共展现【3.6】万次 点击了【648】次 【21】意向客户信息
2.推广的业务为：溴化锂制冷机维保，溴化锂制冷机销售。中央空调节能改造。
二、百度爱采购
爱采购6月份通过爱采购平台获得
11万曝光，120次点击，访客79 电话6条。</t>
  </si>
  <si>
    <t>其它工作</t>
  </si>
  <si>
    <r>
      <t>每月落实其它工作情况，未按时完成任务，每次视情况扣</t>
    </r>
    <r>
      <rPr>
        <sz val="9"/>
        <color rgb="FF555555"/>
        <rFont val="Segoe UI Emoji"/>
        <charset val="134"/>
      </rPr>
      <t>1-5</t>
    </r>
    <r>
      <rPr>
        <sz val="9"/>
        <color rgb="FF555555"/>
        <rFont val="宋体"/>
        <charset val="134"/>
      </rPr>
      <t>分</t>
    </r>
  </si>
  <si>
    <t>1.办公室设备运营维护；</t>
  </si>
  <si>
    <t>1.协助同事修改pdf合并。</t>
  </si>
  <si>
    <t>2.突发事件协助；</t>
  </si>
  <si>
    <t>2.协助同事保证办公司电脑运行正常。</t>
  </si>
  <si>
    <t>3 .办公设备的采购，推荐相关的办公材料。</t>
  </si>
  <si>
    <t>3.协助新入职同事，完成新电脑的。</t>
  </si>
  <si>
    <t>主动性</t>
  </si>
  <si>
    <t>即使没有指示，也能主动做好工作3分；在没有领导指示时，基本上能够主动工作，并取得一定的效果2分；基本上依靠领导的安排来开展工作1分；领导没有指示时，无法独立开展工作0分。</t>
  </si>
  <si>
    <t>在没有领导指示时，基本上能够主动工作，并取得一定的效果，</t>
  </si>
  <si>
    <t>积极性</t>
  </si>
  <si>
    <t>积极寻求解决问题的方案，即使困难的工作，也主动承担，积极去完成，并且完成效果较好3分；一般的工作都能主动承担，积极完成，对一些难度大的工作也主动承担，积极完成，但效果一般 2分；一般的工作能主动承担，积极完成，难度大的工作不敢承担 1分；有工作就互相推诿，不积极主动寻求问题的解决方案 0分。</t>
  </si>
  <si>
    <t>积极寻求解决问题的方案，即使困难的工作，也主动承担，积极去完成，并且完成效果较好。</t>
  </si>
  <si>
    <t>执行力</t>
  </si>
  <si>
    <t>绝对服从领导安排；合理分解手头的工作，上级领导安排的工作执行非常到位 3分；对上级领导安排的工作，服从性较好，适时监督、检查、执行上级领导安排的工作，执行情况良好 2分；有时不服从上级领导的安排，有时上级领导安排的工作执行不到位 1分；很多时候不服从上级领导的安排，上级领导安排的工作经常执行不到位 0分</t>
  </si>
  <si>
    <t>绝对服从领导安排；合理分解手头的工作，上级领导安排的工作执行非常到位。</t>
  </si>
  <si>
    <t>敬业精神</t>
  </si>
  <si>
    <t>爱岗敬业，工作热情高，主动承担上级领导交办的临时任务，主动解决工作中的问题，任劳任怨，勤勤恳恳，处处以企业大局为重，毫无怨言，并出色完成上级领导交给的工作 3分；热爱本职工作，态度端正，做事踏实，基本上做到“今日事，今日毕”，绝大多数时候都能做到以企业大局为重，主动牺牲个人利益 2分；虽然有一定的解决问题的能力，但工作热情不是很高，在个人利益和公司集体利益发生冲突的时候表现一般 1分；积极性不高，对工作失误推卸责任，不善于灵活处理工作中的问题，个人主义较强，在休息时间对公司的突发事件等，总是给自己找借口 0分。</t>
  </si>
  <si>
    <t>爱岗敬业，工作热情高，主动承担上级领导交办的临时任务，主动解决工作中的问题，任劳任怨，</t>
  </si>
  <si>
    <t>勤勤恳恳；处处以企业大局为重，毫无怨言，并出色完成上级领导交给的工作</t>
  </si>
  <si>
    <t>责任心</t>
  </si>
  <si>
    <t>坚决履行自己的职责，敢于承担责任，从不推卸责任，诚实守信，廉洁奉公，出现问题，明确、合理地落实相关责任人，工作踏实，一丝不苟，坚持原则，严格遵守公司各项规章制度，处处起到模范带头作用3分；履行职责，大多数情况下都敢于承担责任，并合理落实相关责任人，工作比较认真，严以律己，大多数情况下，能起到模范带头作用2分；基本上能够履行职责，有时出现问题害怕承担责任，工作态度、自觉性一般，模范表率一般 1分；工作职责落实不到位，不敢承担工作责任，互相推诿，工作态度不端正，经常违反公司的管理制度，模范表率差 0分</t>
  </si>
  <si>
    <t>坚决履行自己的职责，敢于承担责任，从不推卸责任，诚实守信，廉洁奉公，出现问题，明确、</t>
  </si>
  <si>
    <t>合理地落实相关责任人；工作踏实，一丝不苟，坚持原则，严格遵守公司各项规章制度，处处起3</t>
  </si>
  <si>
    <t>到模范带头作用。</t>
  </si>
  <si>
    <t>总分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</si>
</sst>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rgb="FF555555"/>
      <name val="Segoe UI Emoji"/>
      <charset val="134"/>
    </font>
    <font>
      <sz val="9"/>
      <color rgb="FF555555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0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11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4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3" borderId="15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1" fillId="2" borderId="5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5369560</xdr:colOff>
      <xdr:row>2</xdr:row>
      <xdr:rowOff>104140</xdr:rowOff>
    </xdr:from>
    <xdr:to>
      <xdr:col>7</xdr:col>
      <xdr:colOff>74930</xdr:colOff>
      <xdr:row>2</xdr:row>
      <xdr:rowOff>725805</xdr:rowOff>
    </xdr:to>
    <xdr:pic>
      <xdr:nvPicPr>
        <xdr:cNvPr id="2" name="图片 1" descr="截止6月末的网站数据库截图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10189210" y="3228340"/>
          <a:ext cx="839470" cy="621665"/>
        </a:xfrm>
        <a:prstGeom prst="rect">
          <a:avLst/>
        </a:prstGeom>
      </xdr:spPr>
    </xdr:pic>
    <xdr:clientData/>
  </xdr:twoCellAnchor>
  <xdr:twoCellAnchor editAs="oneCell">
    <xdr:from>
      <xdr:col>5</xdr:col>
      <xdr:colOff>5369560</xdr:colOff>
      <xdr:row>3</xdr:row>
      <xdr:rowOff>112395</xdr:rowOff>
    </xdr:from>
    <xdr:to>
      <xdr:col>7</xdr:col>
      <xdr:colOff>19050</xdr:colOff>
      <xdr:row>4</xdr:row>
      <xdr:rowOff>66675</xdr:rowOff>
    </xdr:to>
    <xdr:pic>
      <xdr:nvPicPr>
        <xdr:cNvPr id="3" name="图片 2" descr="QQ截图202207061735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89210" y="4436745"/>
          <a:ext cx="783590" cy="840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0"/>
  <sheetViews>
    <sheetView tabSelected="1" workbookViewId="0">
      <pane ySplit="1" topLeftCell="A14" activePane="bottomLeft" state="frozen"/>
      <selection/>
      <selection pane="bottomLeft" activeCell="F22" sqref="F22"/>
    </sheetView>
  </sheetViews>
  <sheetFormatPr defaultColWidth="9" defaultRowHeight="13.5"/>
  <cols>
    <col min="5" max="5" width="27.25" customWidth="1"/>
    <col min="6" max="6" width="71.5" customWidth="1"/>
    <col min="11" max="27" width="9" style="2"/>
  </cols>
  <sheetData>
    <row r="1" s="1" customFormat="1" ht="18" customHeight="1" spans="1:2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1" t="s">
        <v>9</v>
      </c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7"/>
    </row>
    <row r="2" s="1" customFormat="1" ht="228" customHeight="1" spans="1:28">
      <c r="A2" s="3">
        <v>1</v>
      </c>
      <c r="B2" s="3" t="s">
        <v>10</v>
      </c>
      <c r="C2" s="3" t="s">
        <v>11</v>
      </c>
      <c r="D2" s="3">
        <v>8</v>
      </c>
      <c r="E2" s="3" t="s">
        <v>11</v>
      </c>
      <c r="F2" s="4" t="s">
        <v>12</v>
      </c>
      <c r="G2" s="1"/>
      <c r="H2" s="1">
        <v>7</v>
      </c>
      <c r="J2" s="13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7"/>
    </row>
    <row r="3" s="1" customFormat="1" ht="94.5" spans="1:28">
      <c r="A3" s="1">
        <v>2</v>
      </c>
      <c r="B3" s="3" t="s">
        <v>13</v>
      </c>
      <c r="C3" s="3" t="s">
        <v>14</v>
      </c>
      <c r="D3" s="3">
        <v>8</v>
      </c>
      <c r="E3" s="3" t="s">
        <v>15</v>
      </c>
      <c r="F3" s="4" t="s">
        <v>16</v>
      </c>
      <c r="G3" s="1"/>
      <c r="H3" s="1">
        <v>8</v>
      </c>
      <c r="J3" s="13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7"/>
    </row>
    <row r="4" s="1" customFormat="1" ht="69.75" spans="1:28">
      <c r="A4" s="3">
        <v>3</v>
      </c>
      <c r="B4" s="3" t="s">
        <v>17</v>
      </c>
      <c r="C4" s="3" t="s">
        <v>18</v>
      </c>
      <c r="D4" s="3">
        <v>8</v>
      </c>
      <c r="E4" s="3" t="s">
        <v>19</v>
      </c>
      <c r="F4" s="4" t="s">
        <v>20</v>
      </c>
      <c r="G4" s="1"/>
      <c r="H4" s="1">
        <v>8</v>
      </c>
      <c r="J4" s="13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7"/>
    </row>
    <row r="5" s="1" customFormat="1" ht="69.75" spans="1:28">
      <c r="A5" s="3">
        <v>4</v>
      </c>
      <c r="B5" s="3" t="s">
        <v>21</v>
      </c>
      <c r="C5" s="3" t="s">
        <v>22</v>
      </c>
      <c r="D5" s="3">
        <v>5</v>
      </c>
      <c r="E5" s="3" t="s">
        <v>23</v>
      </c>
      <c r="F5" s="4" t="s">
        <v>24</v>
      </c>
      <c r="G5" s="1"/>
      <c r="H5" s="1">
        <v>4</v>
      </c>
      <c r="J5" s="13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7"/>
    </row>
    <row r="6" s="1" customFormat="1" ht="216" spans="1:28">
      <c r="A6" s="3">
        <v>5</v>
      </c>
      <c r="B6" s="3" t="s">
        <v>25</v>
      </c>
      <c r="C6" s="3" t="s">
        <v>26</v>
      </c>
      <c r="D6" s="3">
        <v>8</v>
      </c>
      <c r="E6" s="5" t="s">
        <v>27</v>
      </c>
      <c r="F6" s="4" t="s">
        <v>28</v>
      </c>
      <c r="G6" s="1"/>
      <c r="H6" s="1">
        <v>7</v>
      </c>
      <c r="J6" s="13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7"/>
    </row>
    <row r="7" s="1" customFormat="1" ht="162" spans="1:28">
      <c r="A7" s="3">
        <v>6</v>
      </c>
      <c r="B7" s="3" t="s">
        <v>29</v>
      </c>
      <c r="C7" s="3" t="s">
        <v>26</v>
      </c>
      <c r="D7" s="3">
        <v>8</v>
      </c>
      <c r="E7" s="4" t="s">
        <v>30</v>
      </c>
      <c r="F7" s="4" t="s">
        <v>31</v>
      </c>
      <c r="G7" s="1"/>
      <c r="H7" s="1">
        <v>7</v>
      </c>
      <c r="J7" s="13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7"/>
    </row>
    <row r="8" s="1" customFormat="1" ht="202.5" spans="1:28">
      <c r="A8" s="1">
        <v>7</v>
      </c>
      <c r="B8" s="3" t="s">
        <v>32</v>
      </c>
      <c r="C8" s="3" t="s">
        <v>33</v>
      </c>
      <c r="D8" s="3">
        <v>30</v>
      </c>
      <c r="E8" s="5" t="s">
        <v>34</v>
      </c>
      <c r="F8" s="4" t="s">
        <v>35</v>
      </c>
      <c r="G8" s="1"/>
      <c r="H8" s="1">
        <v>27</v>
      </c>
      <c r="J8" s="13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7"/>
    </row>
    <row r="9" s="1" customFormat="1" spans="1:28">
      <c r="A9" s="3">
        <v>8</v>
      </c>
      <c r="B9" s="3" t="s">
        <v>36</v>
      </c>
      <c r="C9" s="5" t="s">
        <v>37</v>
      </c>
      <c r="D9" s="3">
        <v>10</v>
      </c>
      <c r="E9" s="3" t="s">
        <v>38</v>
      </c>
      <c r="F9" s="3" t="s">
        <v>39</v>
      </c>
      <c r="G9" s="6"/>
      <c r="H9" s="7">
        <v>9</v>
      </c>
      <c r="I9" s="6"/>
      <c r="J9" s="14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7"/>
    </row>
    <row r="10" s="1" customFormat="1" spans="1:28">
      <c r="A10" s="3"/>
      <c r="B10" s="3"/>
      <c r="C10" s="3"/>
      <c r="D10" s="3"/>
      <c r="E10" s="3" t="s">
        <v>40</v>
      </c>
      <c r="F10" s="3" t="s">
        <v>41</v>
      </c>
      <c r="G10" s="8"/>
      <c r="H10" s="7"/>
      <c r="I10" s="8"/>
      <c r="J10" s="15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7"/>
    </row>
    <row r="11" s="1" customFormat="1" ht="24.75" spans="1:28">
      <c r="A11" s="3"/>
      <c r="B11" s="3"/>
      <c r="C11" s="3"/>
      <c r="D11" s="3"/>
      <c r="E11" s="3" t="s">
        <v>42</v>
      </c>
      <c r="F11" s="3" t="s">
        <v>43</v>
      </c>
      <c r="G11" s="9"/>
      <c r="H11" s="7"/>
      <c r="I11" s="9"/>
      <c r="J11" s="16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7"/>
    </row>
    <row r="12" s="1" customFormat="1" ht="200.25" spans="1:28">
      <c r="A12" s="3">
        <v>9</v>
      </c>
      <c r="B12" s="3" t="s">
        <v>44</v>
      </c>
      <c r="C12" s="3" t="s">
        <v>45</v>
      </c>
      <c r="D12" s="3">
        <v>3</v>
      </c>
      <c r="E12" s="3" t="s">
        <v>44</v>
      </c>
      <c r="F12" s="3" t="s">
        <v>46</v>
      </c>
      <c r="G12" s="10"/>
      <c r="H12" s="10">
        <v>3</v>
      </c>
      <c r="J12" s="13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7"/>
    </row>
    <row r="13" s="1" customFormat="1" ht="339.75" spans="1:28">
      <c r="A13" s="3">
        <v>10</v>
      </c>
      <c r="B13" s="3" t="s">
        <v>47</v>
      </c>
      <c r="C13" s="3" t="s">
        <v>48</v>
      </c>
      <c r="D13" s="3">
        <v>3</v>
      </c>
      <c r="E13" s="3" t="s">
        <v>47</v>
      </c>
      <c r="F13" s="3" t="s">
        <v>49</v>
      </c>
      <c r="G13" s="1"/>
      <c r="H13" s="1">
        <v>3</v>
      </c>
      <c r="J13" s="1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7"/>
    </row>
    <row r="14" s="1" customFormat="1" ht="351" spans="1:28">
      <c r="A14" s="3">
        <v>11</v>
      </c>
      <c r="B14" s="3" t="s">
        <v>50</v>
      </c>
      <c r="C14" s="3" t="s">
        <v>51</v>
      </c>
      <c r="D14" s="3">
        <v>3</v>
      </c>
      <c r="E14" s="3" t="s">
        <v>50</v>
      </c>
      <c r="F14" s="3" t="s">
        <v>52</v>
      </c>
      <c r="G14" s="1"/>
      <c r="H14" s="1">
        <v>3</v>
      </c>
      <c r="J14" s="13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7"/>
    </row>
    <row r="15" s="1" customFormat="1" spans="1:28">
      <c r="A15" s="3">
        <v>12</v>
      </c>
      <c r="B15" s="5" t="s">
        <v>53</v>
      </c>
      <c r="C15" s="3" t="s">
        <v>54</v>
      </c>
      <c r="D15" s="3">
        <v>3</v>
      </c>
      <c r="E15" s="3" t="s">
        <v>53</v>
      </c>
      <c r="F15" s="3" t="s">
        <v>55</v>
      </c>
      <c r="G15" s="7"/>
      <c r="H15" s="7">
        <v>3</v>
      </c>
      <c r="I15" s="6"/>
      <c r="J15" s="13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7"/>
    </row>
    <row r="16" s="1" customFormat="1" spans="1:28">
      <c r="A16" s="3"/>
      <c r="B16" s="3"/>
      <c r="C16" s="3"/>
      <c r="D16" s="3"/>
      <c r="E16" s="3"/>
      <c r="F16" s="3" t="s">
        <v>56</v>
      </c>
      <c r="G16" s="7"/>
      <c r="H16" s="7"/>
      <c r="I16" s="9"/>
      <c r="J16" s="13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7"/>
    </row>
    <row r="17" s="1" customFormat="1" spans="1:28">
      <c r="A17" s="3">
        <v>13</v>
      </c>
      <c r="B17" s="3" t="s">
        <v>57</v>
      </c>
      <c r="C17" s="3" t="s">
        <v>58</v>
      </c>
      <c r="D17" s="3">
        <v>3</v>
      </c>
      <c r="E17" s="3" t="s">
        <v>57</v>
      </c>
      <c r="F17" s="3" t="s">
        <v>59</v>
      </c>
      <c r="G17" s="7"/>
      <c r="H17" s="7">
        <v>3</v>
      </c>
      <c r="I17" s="6"/>
      <c r="J17" s="13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7"/>
    </row>
    <row r="18" s="1" customFormat="1" spans="1:28">
      <c r="A18" s="3"/>
      <c r="B18" s="3"/>
      <c r="C18" s="3"/>
      <c r="D18" s="3"/>
      <c r="E18" s="3"/>
      <c r="F18" s="3" t="s">
        <v>60</v>
      </c>
      <c r="G18" s="7"/>
      <c r="H18" s="7"/>
      <c r="I18" s="8"/>
      <c r="J18" s="13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7"/>
    </row>
    <row r="19" s="1" customFormat="1" spans="1:28">
      <c r="A19" s="3"/>
      <c r="B19" s="3"/>
      <c r="C19" s="3"/>
      <c r="D19" s="3"/>
      <c r="E19" s="3"/>
      <c r="F19" s="3" t="s">
        <v>61</v>
      </c>
      <c r="G19" s="7"/>
      <c r="H19" s="7"/>
      <c r="I19" s="9"/>
      <c r="J19" s="13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7"/>
    </row>
    <row r="20" s="1" customFormat="1" spans="1:28">
      <c r="A20" s="1" t="s">
        <v>62</v>
      </c>
      <c r="H20" s="7">
        <f>SUM(H2:H19)</f>
        <v>92</v>
      </c>
      <c r="J20" s="13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7"/>
    </row>
  </sheetData>
  <mergeCells count="24">
    <mergeCell ref="A9:A11"/>
    <mergeCell ref="A15:A16"/>
    <mergeCell ref="A17:A19"/>
    <mergeCell ref="B9:B11"/>
    <mergeCell ref="B15:B16"/>
    <mergeCell ref="B17:B19"/>
    <mergeCell ref="C9:C11"/>
    <mergeCell ref="C15:C16"/>
    <mergeCell ref="C17:C19"/>
    <mergeCell ref="D9:D11"/>
    <mergeCell ref="D15:D16"/>
    <mergeCell ref="D17:D19"/>
    <mergeCell ref="E15:E16"/>
    <mergeCell ref="E17:E19"/>
    <mergeCell ref="G9:G11"/>
    <mergeCell ref="G15:G16"/>
    <mergeCell ref="G17:G19"/>
    <mergeCell ref="H9:H11"/>
    <mergeCell ref="H15:H16"/>
    <mergeCell ref="H17:H19"/>
    <mergeCell ref="I9:I11"/>
    <mergeCell ref="I15:I16"/>
    <mergeCell ref="I17:I19"/>
    <mergeCell ref="J9:J1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2022-07-06T08:46:40Z</dcterms:created>
  <dcterms:modified xsi:type="dcterms:W3CDTF">2022-07-06T09:38:38Z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BB1FC5C4F50649FE8E060851589CA5B1</vt:lpwstr>
  </property>
  <property fmtid="{D5CDD505-2E9C-101B-9397-08002B2CF9AE}" pid="3" name="KSOProductBuildVer">
    <vt:lpwstr>2052-11.1.0.11830</vt:lpwstr>
  </property>
</Properties>
</file>