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95" windowHeight="11790" activeTab="1"/>
  </bookViews>
  <sheets>
    <sheet name="Sheet1" sheetId="2" r:id="rId1"/>
    <sheet name="明细" sheetId="1" r:id="rId2"/>
  </sheets>
  <definedNames>
    <definedName name="_xlnm._FilterDatabase" localSheetId="1" hidden="1">明细!$A$2:$L$12</definedName>
  </definedNames>
  <calcPr calcId="144525" concurrentCalc="0"/>
</workbook>
</file>

<file path=xl/sharedStrings.xml><?xml version="1.0" encoding="utf-8"?>
<sst xmlns="http://schemas.openxmlformats.org/spreadsheetml/2006/main" count="97" uniqueCount="65">
  <si>
    <t xml:space="preserve">  支  出  凭  单  </t>
  </si>
  <si>
    <t>单位： 北京三汇能环科技发展有限公司                                    2022年 6月 6日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</si>
  <si>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</si>
  <si>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2022年5月份顺丰速递月结快递费</t>
  </si>
  <si>
    <t>附单据1</t>
  </si>
  <si>
    <t xml:space="preserve">  人民币：</t>
  </si>
  <si>
    <t>￥</t>
  </si>
  <si>
    <t xml:space="preserve">  领款人：</t>
  </si>
  <si>
    <t>主管审批：</t>
  </si>
  <si>
    <t>张</t>
  </si>
  <si>
    <t xml:space="preserve">  财务主管</t>
  </si>
  <si>
    <t>记帐</t>
  </si>
  <si>
    <t>出纳</t>
  </si>
  <si>
    <t>审核</t>
  </si>
  <si>
    <t>制单</t>
  </si>
  <si>
    <t>赵锦誉</t>
  </si>
  <si>
    <t>汇款账户名称：北京顺丰速运有限公司</t>
  </si>
  <si>
    <t>开户行名称：工行北京自贸试验区临空经济核心区支行</t>
  </si>
  <si>
    <t>账号：0200090119200029553</t>
  </si>
  <si>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</si>
  <si>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</si>
  <si>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</si>
  <si>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</si>
  <si>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</si>
  <si>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</si>
  <si>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</si>
  <si>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</si>
  <si>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</si>
  <si>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</si>
  <si>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</si>
  <si>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05-08</t>
  </si>
  <si>
    <t>SF1141858827805</t>
  </si>
  <si>
    <t>三汇能环</t>
  </si>
  <si>
    <t>刘恩强</t>
  </si>
  <si>
    <t>办公室硒鼓快递费</t>
  </si>
  <si>
    <t>商贸中心</t>
  </si>
  <si>
    <t>刘述珍</t>
  </si>
  <si>
    <t>05-11</t>
  </si>
  <si>
    <t>SF1424353990588</t>
  </si>
  <si>
    <t>钱桂芳</t>
  </si>
  <si>
    <t>中坤广场温度传感器快递费</t>
  </si>
  <si>
    <t>05-13</t>
  </si>
  <si>
    <t>SF1121714713852</t>
  </si>
  <si>
    <t>海特光电</t>
  </si>
  <si>
    <t>海特光电有限责任公司</t>
  </si>
  <si>
    <t>维保合同</t>
  </si>
  <si>
    <t>客服部</t>
  </si>
  <si>
    <t>赵沙</t>
  </si>
  <si>
    <t>保价</t>
  </si>
  <si>
    <t>05-17</t>
  </si>
  <si>
    <t>SF1149620857295</t>
  </si>
  <si>
    <t>王磊</t>
  </si>
  <si>
    <t>维修部烟气分析仪</t>
  </si>
  <si>
    <t>05-19</t>
  </si>
  <si>
    <t>SF1430797978722</t>
  </si>
  <si>
    <t>崔占朝</t>
  </si>
  <si>
    <t>东方活力显示屏</t>
  </si>
  <si>
    <t>包装服务</t>
  </si>
  <si>
    <t>05-24</t>
  </si>
  <si>
    <t>SF1414184201208</t>
  </si>
  <si>
    <t>李胜洪</t>
  </si>
  <si>
    <t>发票</t>
  </si>
  <si>
    <t>财务部</t>
  </si>
  <si>
    <t>邓涛</t>
  </si>
  <si>
    <t>顺丰合计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</si>
</sst>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sz val="16"/>
      <color indexed="8"/>
      <name val="宋体"/>
      <charset val="134"/>
      <scheme val="major"/>
    </font>
    <font>
      <b/>
      <sz val="16"/>
      <color indexed="9"/>
      <name val="微软雅黑"/>
      <charset val="134"/>
    </font>
    <font>
      <b/>
      <sz val="16"/>
      <color rgb="FFFFFFFF"/>
      <name val="宋体"/>
      <charset val="134"/>
      <scheme val="major"/>
    </font>
    <font>
      <sz val="10"/>
      <name val="微软雅黑"/>
      <charset val="134"/>
    </font>
    <font>
      <sz val="10"/>
      <name val="Calibri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ajor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3" fillId="0" borderId="0"/>
    <xf numFmtId="0" fontId="33" fillId="22" borderId="0" applyNumberFormat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41" fillId="3" borderId="18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23" applyFont="1" applyBorder="1" applyAlignment="1">
      <alignment shrinkToFit="1"/>
    </xf>
    <xf numFmtId="0" fontId="14" fillId="0" borderId="0" xfId="23" applyFont="1" applyBorder="1" applyAlignment="1">
      <alignment horizontal="center" shrinkToFit="1"/>
    </xf>
    <xf numFmtId="0" fontId="15" fillId="0" borderId="0" xfId="23" applyFont="1" applyBorder="1" applyAlignment="1">
      <alignment shrinkToFit="1"/>
    </xf>
    <xf numFmtId="0" fontId="16" fillId="0" borderId="3" xfId="23" applyFont="1" applyBorder="1" applyAlignment="1">
      <alignment horizontal="left" shrinkToFit="1"/>
    </xf>
    <xf numFmtId="0" fontId="17" fillId="0" borderId="4" xfId="23" applyFont="1" applyBorder="1" applyAlignment="1">
      <alignment shrinkToFit="1"/>
    </xf>
    <xf numFmtId="0" fontId="18" fillId="0" borderId="5" xfId="23" applyFont="1" applyBorder="1" applyAlignment="1">
      <alignment horizontal="left" shrinkToFit="1"/>
    </xf>
    <xf numFmtId="0" fontId="19" fillId="0" borderId="6" xfId="23" applyFont="1" applyBorder="1" applyAlignment="1">
      <alignment shrinkToFit="1"/>
    </xf>
    <xf numFmtId="0" fontId="19" fillId="0" borderId="7" xfId="23" applyFont="1" applyBorder="1" applyAlignment="1">
      <alignment horizontal="center" shrinkToFit="1"/>
    </xf>
    <xf numFmtId="0" fontId="18" fillId="0" borderId="6" xfId="23" applyFont="1" applyBorder="1" applyAlignment="1">
      <alignment shrinkToFit="1"/>
    </xf>
    <xf numFmtId="0" fontId="20" fillId="0" borderId="7" xfId="23" applyFont="1" applyBorder="1" applyAlignment="1">
      <alignment horizontal="left" shrinkToFit="1"/>
    </xf>
    <xf numFmtId="0" fontId="19" fillId="0" borderId="0" xfId="23" applyFont="1" applyBorder="1" applyAlignment="1">
      <alignment horizontal="center" shrinkToFit="1"/>
    </xf>
    <xf numFmtId="0" fontId="18" fillId="0" borderId="0" xfId="23" applyFont="1" applyBorder="1" applyAlignment="1">
      <alignment horizontal="center" shrinkToFit="1"/>
    </xf>
    <xf numFmtId="0" fontId="21" fillId="0" borderId="8" xfId="23" applyFont="1" applyBorder="1" applyAlignment="1">
      <alignment horizontal="center" shrinkToFit="1"/>
    </xf>
    <xf numFmtId="0" fontId="21" fillId="0" borderId="3" xfId="23" applyFont="1" applyBorder="1" applyAlignment="1">
      <alignment horizontal="center" shrinkToFit="1"/>
    </xf>
    <xf numFmtId="0" fontId="22" fillId="0" borderId="0" xfId="23" applyFont="1" applyBorder="1" applyAlignment="1">
      <alignment horizontal="left" vertical="center"/>
    </xf>
    <xf numFmtId="0" fontId="22" fillId="0" borderId="0" xfId="23" applyFont="1" applyBorder="1" applyAlignment="1">
      <alignment vertical="center"/>
    </xf>
    <xf numFmtId="0" fontId="22" fillId="0" borderId="0" xfId="23" applyFont="1" applyAlignment="1">
      <alignment vertical="center"/>
    </xf>
    <xf numFmtId="0" fontId="22" fillId="0" borderId="0" xfId="23" applyFont="1" applyBorder="1" applyAlignment="1">
      <alignment horizontal="center" vertical="center"/>
    </xf>
    <xf numFmtId="0" fontId="13" fillId="0" borderId="0" xfId="23" applyFont="1" applyBorder="1" applyAlignment="1">
      <alignment vertical="center" shrinkToFit="1"/>
    </xf>
    <xf numFmtId="0" fontId="23" fillId="0" borderId="9" xfId="23" applyFont="1" applyBorder="1" applyAlignment="1">
      <alignment horizontal="left" vertical="center" shrinkToFit="1"/>
    </xf>
    <xf numFmtId="0" fontId="23" fillId="0" borderId="7" xfId="23" applyFont="1" applyBorder="1" applyAlignment="1">
      <alignment horizontal="left" vertical="center" shrinkToFit="1"/>
    </xf>
    <xf numFmtId="0" fontId="13" fillId="0" borderId="0" xfId="23" applyFont="1" applyBorder="1" applyAlignment="1">
      <alignment horizontal="center" shrinkToFit="1"/>
    </xf>
    <xf numFmtId="0" fontId="15" fillId="0" borderId="0" xfId="23" applyFont="1" applyBorder="1" applyAlignment="1">
      <alignment horizontal="center" shrinkToFit="1"/>
    </xf>
    <xf numFmtId="0" fontId="18" fillId="0" borderId="10" xfId="23" applyFont="1" applyBorder="1" applyAlignment="1">
      <alignment horizontal="left" shrinkToFit="1"/>
    </xf>
    <xf numFmtId="0" fontId="19" fillId="0" borderId="0" xfId="23" applyFont="1" applyBorder="1" applyAlignment="1">
      <alignment horizontal="left" shrinkToFit="1"/>
    </xf>
    <xf numFmtId="0" fontId="19" fillId="0" borderId="11" xfId="23" applyFont="1" applyBorder="1" applyAlignment="1">
      <alignment horizontal="left" shrinkToFit="1"/>
    </xf>
    <xf numFmtId="0" fontId="13" fillId="0" borderId="0" xfId="23" applyFont="1" applyBorder="1" applyAlignment="1">
      <alignment horizontal="center" vertical="top" textRotation="255" shrinkToFit="1"/>
    </xf>
    <xf numFmtId="0" fontId="19" fillId="0" borderId="0" xfId="23" applyFont="1" applyBorder="1" applyAlignment="1">
      <alignment shrinkToFit="1"/>
    </xf>
    <xf numFmtId="4" fontId="20" fillId="0" borderId="12" xfId="23" applyNumberFormat="1" applyFont="1" applyBorder="1" applyAlignment="1">
      <alignment horizontal="left" shrinkToFit="1"/>
    </xf>
    <xf numFmtId="4" fontId="20" fillId="0" borderId="13" xfId="23" applyNumberFormat="1" applyFont="1" applyBorder="1" applyAlignment="1">
      <alignment horizontal="left" shrinkToFit="1"/>
    </xf>
    <xf numFmtId="0" fontId="18" fillId="0" borderId="12" xfId="23" applyFont="1" applyBorder="1" applyAlignment="1">
      <alignment horizontal="center" shrinkToFit="1"/>
    </xf>
    <xf numFmtId="0" fontId="18" fillId="0" borderId="13" xfId="23" applyFont="1" applyBorder="1" applyAlignment="1">
      <alignment horizontal="center" shrinkToFit="1"/>
    </xf>
    <xf numFmtId="0" fontId="21" fillId="0" borderId="14" xfId="23" applyFont="1" applyBorder="1" applyAlignment="1">
      <alignment horizontal="center" shrinkToFit="1"/>
    </xf>
    <xf numFmtId="0" fontId="13" fillId="0" borderId="0" xfId="23" applyFont="1" applyBorder="1" applyAlignment="1">
      <alignment horizontal="center" vertical="top" shrinkToFit="1"/>
    </xf>
    <xf numFmtId="0" fontId="22" fillId="0" borderId="0" xfId="23" applyFont="1" applyBorder="1" applyAlignment="1">
      <alignment horizontal="right" vertical="center"/>
    </xf>
    <xf numFmtId="0" fontId="24" fillId="0" borderId="0" xfId="23" applyFont="1" applyAlignment="1">
      <alignment vertical="center"/>
    </xf>
    <xf numFmtId="0" fontId="23" fillId="0" borderId="15" xfId="23" applyFont="1" applyBorder="1" applyAlignment="1">
      <alignment horizontal="left" vertical="center" shrinkToFit="1"/>
    </xf>
    <xf numFmtId="0" fontId="13" fillId="0" borderId="0" xfId="23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H16" sqref="H16"/>
    </sheetView>
  </sheetViews>
  <sheetFormatPr defaultColWidth="9.23333333333333" defaultRowHeight="13.5"/>
  <cols>
    <col min="12" max="12" width="14.9" customWidth="1"/>
  </cols>
  <sheetData>
    <row r="1" ht="25.5" spans="1:13">
      <c r="A1" s="23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44"/>
    </row>
    <row r="2" ht="39" customHeight="1" spans="1:13">
      <c r="A2" s="2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45"/>
    </row>
    <row r="3" ht="31" customHeight="1" spans="1:13">
      <c r="A3" s="23"/>
      <c r="B3" s="27" t="s">
        <v>2</v>
      </c>
      <c r="C3" s="28" t="s">
        <v>3</v>
      </c>
      <c r="D3" s="28"/>
      <c r="E3" s="28"/>
      <c r="F3" s="28"/>
      <c r="G3" s="28"/>
      <c r="H3" s="28"/>
      <c r="I3" s="28"/>
      <c r="J3" s="28"/>
      <c r="K3" s="28"/>
      <c r="L3" s="46"/>
      <c r="M3" s="23"/>
    </row>
    <row r="4" ht="28" customHeight="1" spans="1:13">
      <c r="A4" s="23"/>
      <c r="B4" s="29"/>
      <c r="C4" s="30"/>
      <c r="D4" s="30"/>
      <c r="E4" s="30"/>
      <c r="F4" s="30"/>
      <c r="G4" s="30"/>
      <c r="H4" s="30"/>
      <c r="I4" s="30"/>
      <c r="J4" s="30"/>
      <c r="K4" s="47"/>
      <c r="L4" s="48"/>
      <c r="M4" s="49" t="s">
        <v>4</v>
      </c>
    </row>
    <row r="5" ht="27" customHeight="1" spans="1:13">
      <c r="A5" s="23"/>
      <c r="B5" s="31" t="s">
        <v>5</v>
      </c>
      <c r="C5" s="32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壹佰壹拾壹元整</v>
      </c>
      <c r="D5" s="32"/>
      <c r="E5" s="32"/>
      <c r="F5" s="32"/>
      <c r="G5" s="32"/>
      <c r="H5" s="32"/>
      <c r="I5" s="32"/>
      <c r="J5" s="50" t="s">
        <v>6</v>
      </c>
      <c r="K5" s="51">
        <f>明细!F12</f>
        <v>111</v>
      </c>
      <c r="L5" s="52"/>
      <c r="M5" s="49"/>
    </row>
    <row r="6" ht="27" customHeight="1" spans="1:13">
      <c r="A6" s="23"/>
      <c r="B6" s="31" t="s">
        <v>7</v>
      </c>
      <c r="C6" s="30"/>
      <c r="D6" s="30"/>
      <c r="E6" s="30"/>
      <c r="F6" s="33"/>
      <c r="G6" s="34" t="s">
        <v>8</v>
      </c>
      <c r="H6" s="34"/>
      <c r="I6" s="53"/>
      <c r="J6" s="53"/>
      <c r="K6" s="53"/>
      <c r="L6" s="54"/>
      <c r="M6" s="49"/>
    </row>
    <row r="7" ht="36" customHeight="1" spans="1:13">
      <c r="A7" s="23"/>
      <c r="B7" s="35"/>
      <c r="C7" s="36"/>
      <c r="D7" s="36"/>
      <c r="E7" s="36"/>
      <c r="F7" s="36"/>
      <c r="G7" s="36"/>
      <c r="H7" s="36"/>
      <c r="I7" s="36"/>
      <c r="J7" s="36"/>
      <c r="K7" s="36"/>
      <c r="L7" s="55"/>
      <c r="M7" s="56" t="s">
        <v>9</v>
      </c>
    </row>
    <row r="8" ht="30" customHeight="1" spans="1:13">
      <c r="A8" s="23"/>
      <c r="B8" s="37" t="s">
        <v>10</v>
      </c>
      <c r="C8" s="38"/>
      <c r="D8" s="38" t="s">
        <v>11</v>
      </c>
      <c r="E8" s="39"/>
      <c r="F8" s="39"/>
      <c r="G8" s="38" t="s">
        <v>12</v>
      </c>
      <c r="H8" s="40"/>
      <c r="I8" s="37" t="s">
        <v>13</v>
      </c>
      <c r="J8" s="39"/>
      <c r="K8" s="57" t="s">
        <v>14</v>
      </c>
      <c r="L8" s="58" t="s">
        <v>15</v>
      </c>
      <c r="M8" s="56"/>
    </row>
    <row r="9" ht="32" customHeight="1" spans="1:13">
      <c r="A9" s="41"/>
      <c r="B9" s="42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59"/>
      <c r="M9" s="60"/>
    </row>
    <row r="10" ht="32" customHeight="1" spans="2:12">
      <c r="B10" s="42" t="s">
        <v>17</v>
      </c>
      <c r="C10" s="43"/>
      <c r="D10" s="43"/>
      <c r="E10" s="43"/>
      <c r="F10" s="43"/>
      <c r="G10" s="43"/>
      <c r="H10" s="43"/>
      <c r="I10" s="43"/>
      <c r="J10" s="43"/>
      <c r="K10" s="43"/>
      <c r="L10" s="59"/>
    </row>
    <row r="11" ht="40" customHeight="1" spans="2:12">
      <c r="B11" s="42" t="s">
        <v>18</v>
      </c>
      <c r="C11" s="43"/>
      <c r="D11" s="43"/>
      <c r="E11" s="43"/>
      <c r="F11" s="43"/>
      <c r="G11" s="43"/>
      <c r="H11" s="43"/>
      <c r="I11" s="43"/>
      <c r="J11" s="43"/>
      <c r="K11" s="43"/>
      <c r="L11" s="59"/>
    </row>
  </sheetData>
  <sheetProtection formatCells="0" insertHyperlinks="0" autoFilter="0"/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90" zoomScaleNormal="90" workbookViewId="0">
      <pane xSplit="6" ySplit="1" topLeftCell="G2" activePane="bottomRight" state="frozen"/>
      <selection/>
      <selection pane="topRight"/>
      <selection pane="bottomLeft"/>
      <selection pane="bottomRight" activeCell="E28" sqref="E28"/>
    </sheetView>
  </sheetViews>
  <sheetFormatPr defaultColWidth="9" defaultRowHeight="18.75"/>
  <cols>
    <col min="1" max="1" width="9" style="3"/>
    <col min="2" max="2" width="11.625" style="3" customWidth="1"/>
    <col min="3" max="3" width="23.375" style="3" customWidth="1"/>
    <col min="4" max="4" width="18.25" style="3" customWidth="1"/>
    <col min="5" max="5" width="35.75" style="3" customWidth="1"/>
    <col min="6" max="6" width="10.375" style="4" customWidth="1"/>
    <col min="7" max="7" width="31.7333333333333" style="4" customWidth="1"/>
    <col min="8" max="8" width="16.775" style="4" customWidth="1"/>
    <col min="9" max="9" width="9.5" style="4" customWidth="1"/>
    <col min="10" max="10" width="18.35" style="4" customWidth="1"/>
    <col min="11" max="11" width="37.15" style="4" customWidth="1"/>
    <col min="12" max="16384" width="9" style="5"/>
  </cols>
  <sheetData>
    <row r="1" ht="28" customHeight="1" spans="1:11">
      <c r="A1" s="6"/>
      <c r="B1" s="6"/>
      <c r="C1" s="6"/>
      <c r="D1" s="6"/>
      <c r="E1" s="6"/>
      <c r="F1" s="7"/>
      <c r="G1" s="7"/>
      <c r="H1" s="7"/>
      <c r="I1" s="7"/>
      <c r="J1" s="7"/>
      <c r="K1" s="7"/>
    </row>
    <row r="2" s="1" customFormat="1" ht="45" spans="1:11">
      <c r="A2" s="8" t="s">
        <v>19</v>
      </c>
      <c r="B2" s="9" t="s">
        <v>20</v>
      </c>
      <c r="C2" s="9" t="s">
        <v>21</v>
      </c>
      <c r="D2" s="10" t="s">
        <v>22</v>
      </c>
      <c r="E2" s="9" t="s">
        <v>23</v>
      </c>
      <c r="F2" s="9" t="s">
        <v>24</v>
      </c>
      <c r="G2" s="11" t="s">
        <v>25</v>
      </c>
      <c r="H2" s="11" t="s">
        <v>26</v>
      </c>
      <c r="I2" s="9" t="s">
        <v>27</v>
      </c>
      <c r="J2" s="11" t="s">
        <v>28</v>
      </c>
      <c r="K2" s="11" t="s">
        <v>29</v>
      </c>
    </row>
    <row r="3" s="2" customFormat="1" ht="16.5" spans="1:11">
      <c r="A3" s="12">
        <v>1</v>
      </c>
      <c r="B3" s="13" t="s">
        <v>30</v>
      </c>
      <c r="C3" s="13" t="s">
        <v>31</v>
      </c>
      <c r="D3" s="14" t="s">
        <v>32</v>
      </c>
      <c r="E3" s="15" t="s">
        <v>33</v>
      </c>
      <c r="F3" s="16">
        <v>23</v>
      </c>
      <c r="G3" s="17" t="s">
        <v>34</v>
      </c>
      <c r="H3" s="18" t="s">
        <v>35</v>
      </c>
      <c r="I3" s="15" t="s">
        <v>36</v>
      </c>
      <c r="J3" s="22"/>
      <c r="K3" s="12"/>
    </row>
    <row r="4" s="2" customFormat="1" ht="16.5" spans="1:11">
      <c r="A4" s="12">
        <v>2</v>
      </c>
      <c r="B4" s="13" t="s">
        <v>37</v>
      </c>
      <c r="C4" s="13" t="s">
        <v>38</v>
      </c>
      <c r="D4" s="14" t="s">
        <v>32</v>
      </c>
      <c r="E4" s="15" t="s">
        <v>39</v>
      </c>
      <c r="F4" s="16">
        <v>15</v>
      </c>
      <c r="G4" s="17" t="s">
        <v>40</v>
      </c>
      <c r="H4" s="18" t="s">
        <v>35</v>
      </c>
      <c r="I4" s="15" t="s">
        <v>36</v>
      </c>
      <c r="J4" s="22"/>
      <c r="K4" s="12"/>
    </row>
    <row r="5" s="2" customFormat="1" ht="16.5" spans="1:11">
      <c r="A5" s="12">
        <v>3</v>
      </c>
      <c r="B5" s="13" t="s">
        <v>41</v>
      </c>
      <c r="C5" s="13" t="s">
        <v>42</v>
      </c>
      <c r="D5" s="19" t="s">
        <v>43</v>
      </c>
      <c r="E5" s="15" t="s">
        <v>44</v>
      </c>
      <c r="F5" s="16">
        <v>15</v>
      </c>
      <c r="G5" s="17" t="s">
        <v>45</v>
      </c>
      <c r="H5" s="17" t="s">
        <v>46</v>
      </c>
      <c r="I5" s="15" t="s">
        <v>47</v>
      </c>
      <c r="J5" s="22"/>
      <c r="K5" s="12"/>
    </row>
    <row r="6" s="2" customFormat="1" ht="16.5" spans="1:11">
      <c r="A6" s="12">
        <v>4</v>
      </c>
      <c r="B6" s="13" t="s">
        <v>41</v>
      </c>
      <c r="C6" s="13" t="s">
        <v>42</v>
      </c>
      <c r="D6" s="19" t="s">
        <v>43</v>
      </c>
      <c r="E6" s="15" t="s">
        <v>44</v>
      </c>
      <c r="F6" s="16">
        <v>1</v>
      </c>
      <c r="G6" s="17" t="s">
        <v>45</v>
      </c>
      <c r="H6" s="17" t="s">
        <v>46</v>
      </c>
      <c r="I6" s="15" t="s">
        <v>47</v>
      </c>
      <c r="J6" s="22" t="s">
        <v>48</v>
      </c>
      <c r="K6" s="12"/>
    </row>
    <row r="7" s="2" customFormat="1" ht="16.5" spans="1:11">
      <c r="A7" s="12">
        <v>5</v>
      </c>
      <c r="B7" s="13" t="s">
        <v>49</v>
      </c>
      <c r="C7" s="13" t="s">
        <v>50</v>
      </c>
      <c r="D7" s="14" t="s">
        <v>32</v>
      </c>
      <c r="E7" s="15" t="s">
        <v>51</v>
      </c>
      <c r="F7" s="16">
        <v>17</v>
      </c>
      <c r="G7" s="17" t="s">
        <v>52</v>
      </c>
      <c r="H7" s="18" t="s">
        <v>35</v>
      </c>
      <c r="I7" s="15" t="s">
        <v>36</v>
      </c>
      <c r="J7" s="22"/>
      <c r="K7" s="12"/>
    </row>
    <row r="8" s="2" customFormat="1" ht="16.5" spans="1:11">
      <c r="A8" s="12">
        <v>6</v>
      </c>
      <c r="B8" s="13" t="s">
        <v>49</v>
      </c>
      <c r="C8" s="13" t="s">
        <v>50</v>
      </c>
      <c r="D8" s="14" t="s">
        <v>32</v>
      </c>
      <c r="E8" s="15" t="s">
        <v>51</v>
      </c>
      <c r="F8" s="16">
        <v>1</v>
      </c>
      <c r="G8" s="17" t="s">
        <v>52</v>
      </c>
      <c r="H8" s="18" t="s">
        <v>35</v>
      </c>
      <c r="I8" s="15" t="s">
        <v>36</v>
      </c>
      <c r="J8" s="22" t="s">
        <v>48</v>
      </c>
      <c r="K8" s="12"/>
    </row>
    <row r="9" s="2" customFormat="1" ht="16.5" spans="1:11">
      <c r="A9" s="12">
        <v>7</v>
      </c>
      <c r="B9" s="13" t="s">
        <v>53</v>
      </c>
      <c r="C9" s="13" t="s">
        <v>54</v>
      </c>
      <c r="D9" s="15" t="s">
        <v>55</v>
      </c>
      <c r="E9" s="15" t="s">
        <v>55</v>
      </c>
      <c r="F9" s="16">
        <v>22</v>
      </c>
      <c r="G9" s="18" t="s">
        <v>56</v>
      </c>
      <c r="H9" s="18" t="s">
        <v>35</v>
      </c>
      <c r="I9" s="15" t="s">
        <v>36</v>
      </c>
      <c r="J9" s="22"/>
      <c r="K9" s="12"/>
    </row>
    <row r="10" s="2" customFormat="1" ht="16.5" spans="1:11">
      <c r="A10" s="12">
        <v>8</v>
      </c>
      <c r="B10" s="13" t="s">
        <v>53</v>
      </c>
      <c r="C10" s="13" t="s">
        <v>54</v>
      </c>
      <c r="D10" s="15" t="s">
        <v>55</v>
      </c>
      <c r="E10" s="15" t="s">
        <v>55</v>
      </c>
      <c r="F10" s="16">
        <v>4</v>
      </c>
      <c r="G10" s="18" t="s">
        <v>56</v>
      </c>
      <c r="H10" s="18" t="s">
        <v>35</v>
      </c>
      <c r="I10" s="15" t="s">
        <v>36</v>
      </c>
      <c r="J10" s="22" t="s">
        <v>57</v>
      </c>
      <c r="K10" s="12"/>
    </row>
    <row r="11" s="2" customFormat="1" ht="16.5" spans="1:11">
      <c r="A11" s="12">
        <v>9</v>
      </c>
      <c r="B11" s="13" t="s">
        <v>58</v>
      </c>
      <c r="C11" s="13" t="s">
        <v>59</v>
      </c>
      <c r="D11" s="19" t="s">
        <v>32</v>
      </c>
      <c r="E11" s="15" t="s">
        <v>60</v>
      </c>
      <c r="F11" s="16">
        <v>13</v>
      </c>
      <c r="G11" s="17" t="s">
        <v>61</v>
      </c>
      <c r="H11" s="18" t="s">
        <v>62</v>
      </c>
      <c r="I11" s="15" t="s">
        <v>63</v>
      </c>
      <c r="J11" s="22"/>
      <c r="K11" s="12"/>
    </row>
    <row r="12" ht="20.25" spans="1:11">
      <c r="A12" s="20" t="s">
        <v>64</v>
      </c>
      <c r="B12" s="20"/>
      <c r="C12" s="20"/>
      <c r="D12" s="20"/>
      <c r="E12" s="20"/>
      <c r="F12" s="21">
        <f>SUM(F3:F11)</f>
        <v>111</v>
      </c>
      <c r="G12" s="21"/>
      <c r="H12" s="21"/>
      <c r="I12" s="21"/>
      <c r="J12" s="21"/>
      <c r="K12" s="21"/>
    </row>
  </sheetData>
  <sheetProtection formatCells="0" insertHyperlinks="0" autoFilter="0"/>
  <mergeCells count="2">
    <mergeCell ref="A1:K1"/>
    <mergeCell ref="A12:E12"/>
  </mergeCells>
  <pageMargins left="0.699305555555556" right="0.699305555555556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2022-06-21T08:07:04Z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