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<sst xmlns="http://schemas.openxmlformats.org/spreadsheetml/2006/main" count="63" uniqueCount="35">
  <si>
    <t>沁园公寓材料单（设备层、冷却塔）</t>
  </si>
  <si>
    <t>名称</t>
  </si>
  <si>
    <t>规格型号</t>
  </si>
  <si>
    <t>单位</t>
  </si>
  <si>
    <t>数量</t>
  </si>
  <si>
    <t>单价</t>
  </si>
  <si>
    <t>金额</t>
  </si>
  <si>
    <t>法兰闸阀</t>
  </si>
  <si>
    <t>DN25*160mm</t>
  </si>
  <si>
    <t>个</t>
  </si>
  <si>
    <t>DN40*200mm</t>
  </si>
  <si>
    <t>DN50*250mm</t>
  </si>
  <si>
    <t>DN100</t>
  </si>
  <si>
    <t>手柄对夹蝶阀</t>
  </si>
  <si>
    <t>DN50</t>
  </si>
  <si>
    <t>涡轮对夹式蝶阀</t>
  </si>
  <si>
    <t>DN150</t>
  </si>
  <si>
    <t>DN200</t>
  </si>
  <si>
    <t>DN250</t>
  </si>
  <si>
    <t>铜跑风</t>
  </si>
  <si>
    <t>DN20</t>
  </si>
  <si>
    <t>铜球阀</t>
  </si>
  <si>
    <t>DN32</t>
  </si>
  <si>
    <t>泄水阀</t>
  </si>
  <si>
    <t>DN25</t>
  </si>
  <si>
    <t>单头镀锌螺栓</t>
  </si>
  <si>
    <t>M14*65</t>
  </si>
  <si>
    <t>套</t>
  </si>
  <si>
    <t>双头螺栓</t>
  </si>
  <si>
    <t>M16*160</t>
  </si>
  <si>
    <t>M16*150</t>
  </si>
  <si>
    <t>M20*80</t>
  </si>
  <si>
    <t>M20*180</t>
  </si>
  <si>
    <t>合计</t>
  </si>
  <si>
    <t>4.20日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</si>
</sst>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555555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25" sqref="B25"/>
    </sheetView>
  </sheetViews>
  <sheetFormatPr defaultColWidth="9" defaultRowHeight="23" customHeight="1"/>
  <cols>
    <col min="1" max="1" width="6.5" style="1" customWidth="1"/>
    <col min="2" max="2" width="15.625" style="1" customWidth="1"/>
    <col min="3" max="3" width="12.5" style="1" customWidth="1"/>
    <col min="4" max="8" width="9" style="1"/>
    <col min="9" max="9" width="15.375" style="1" customWidth="1"/>
    <col min="10" max="10" width="9" style="1"/>
    <col min="11" max="11" width="15.875" style="1" customWidth="1"/>
    <col min="12" max="16384" width="9" style="1"/>
  </cols>
  <sheetData>
    <row r="1" customHeight="1" spans="1:1">
      <c r="A1" s="1" t="s">
        <v>0</v>
      </c>
    </row>
    <row r="2" customHeight="1" spans="1:7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customHeight="1" spans="1:7">
      <c r="A3" s="3">
        <v>1</v>
      </c>
      <c r="B3" s="3" t="s">
        <v>7</v>
      </c>
      <c r="C3" s="3" t="s">
        <v>8</v>
      </c>
      <c r="D3" s="3" t="s">
        <v>9</v>
      </c>
      <c r="E3" s="4">
        <v>60</v>
      </c>
      <c r="F3" s="3">
        <v>210</v>
      </c>
      <c r="G3" s="3">
        <f>E3*F3</f>
        <v>12600</v>
      </c>
    </row>
    <row r="4" customHeight="1" spans="1:7">
      <c r="A4" s="3">
        <v>2</v>
      </c>
      <c r="B4" s="3" t="s">
        <v>7</v>
      </c>
      <c r="C4" s="3" t="s">
        <v>10</v>
      </c>
      <c r="D4" s="3" t="s">
        <v>9</v>
      </c>
      <c r="E4" s="4">
        <v>2</v>
      </c>
      <c r="F4" s="3">
        <v>440</v>
      </c>
      <c r="G4" s="3">
        <f>E4*F4</f>
        <v>880</v>
      </c>
    </row>
    <row r="5" customHeight="1" spans="1:7">
      <c r="A5" s="3">
        <v>3</v>
      </c>
      <c r="B5" s="3" t="s">
        <v>7</v>
      </c>
      <c r="C5" s="3" t="s">
        <v>11</v>
      </c>
      <c r="D5" s="3" t="s">
        <v>9</v>
      </c>
      <c r="E5" s="4">
        <v>62</v>
      </c>
      <c r="F5" s="3">
        <v>565</v>
      </c>
      <c r="G5" s="3">
        <f>E5*F5</f>
        <v>35030</v>
      </c>
    </row>
    <row r="6" customHeight="1" spans="1:7">
      <c r="A6" s="3">
        <v>4</v>
      </c>
      <c r="B6" s="3" t="s">
        <v>7</v>
      </c>
      <c r="C6" s="3" t="s">
        <v>12</v>
      </c>
      <c r="D6" s="3" t="s">
        <v>9</v>
      </c>
      <c r="E6" s="4">
        <v>2</v>
      </c>
      <c r="F6" s="3">
        <v>394</v>
      </c>
      <c r="G6" s="3">
        <f>E6*F6</f>
        <v>788</v>
      </c>
    </row>
    <row r="7" customHeight="1" spans="1:7">
      <c r="A7" s="3">
        <v>5</v>
      </c>
      <c r="B7" s="3" t="s">
        <v>13</v>
      </c>
      <c r="C7" s="3" t="s">
        <v>14</v>
      </c>
      <c r="D7" s="3" t="s">
        <v>9</v>
      </c>
      <c r="E7" s="4">
        <v>2</v>
      </c>
      <c r="F7" s="3">
        <v>59</v>
      </c>
      <c r="G7" s="3">
        <f>E7*F7</f>
        <v>118</v>
      </c>
    </row>
    <row r="8" customHeight="1" spans="1:10">
      <c r="A8" s="3">
        <v>6</v>
      </c>
      <c r="B8" s="3" t="s">
        <v>15</v>
      </c>
      <c r="C8" s="3" t="s">
        <v>12</v>
      </c>
      <c r="D8" s="3" t="s">
        <v>9</v>
      </c>
      <c r="E8" s="4">
        <v>24</v>
      </c>
      <c r="F8" s="3">
        <v>178</v>
      </c>
      <c r="G8" s="3">
        <f t="shared" ref="G8:G30" si="0">E8*F8</f>
        <v>4272</v>
      </c>
      <c r="J8" s="2"/>
    </row>
    <row r="9" customHeight="1" spans="1:7">
      <c r="A9" s="3">
        <v>7</v>
      </c>
      <c r="B9" s="3" t="s">
        <v>15</v>
      </c>
      <c r="C9" s="3" t="s">
        <v>16</v>
      </c>
      <c r="D9" s="3" t="s">
        <v>9</v>
      </c>
      <c r="E9" s="4">
        <v>8</v>
      </c>
      <c r="F9" s="3">
        <v>249</v>
      </c>
      <c r="G9" s="3">
        <f t="shared" si="0"/>
        <v>1992</v>
      </c>
    </row>
    <row r="10" customHeight="1" spans="1:7">
      <c r="A10" s="3">
        <v>8</v>
      </c>
      <c r="B10" s="3" t="s">
        <v>15</v>
      </c>
      <c r="C10" s="3" t="s">
        <v>17</v>
      </c>
      <c r="D10" s="3" t="s">
        <v>9</v>
      </c>
      <c r="E10" s="4">
        <v>12</v>
      </c>
      <c r="F10" s="3">
        <v>421</v>
      </c>
      <c r="G10" s="3">
        <f t="shared" si="0"/>
        <v>5052</v>
      </c>
    </row>
    <row r="11" customHeight="1" spans="1:7">
      <c r="A11" s="3">
        <v>9</v>
      </c>
      <c r="B11" s="3" t="s">
        <v>15</v>
      </c>
      <c r="C11" s="3" t="s">
        <v>18</v>
      </c>
      <c r="D11" s="3" t="s">
        <v>9</v>
      </c>
      <c r="E11" s="4">
        <v>8</v>
      </c>
      <c r="F11" s="3">
        <v>590</v>
      </c>
      <c r="G11" s="3">
        <f t="shared" si="0"/>
        <v>4720</v>
      </c>
    </row>
    <row r="12" customHeight="1" spans="1:7">
      <c r="A12" s="3">
        <v>10</v>
      </c>
      <c r="B12" s="3" t="s">
        <v>19</v>
      </c>
      <c r="C12" s="3" t="s">
        <v>20</v>
      </c>
      <c r="D12" s="3" t="s">
        <v>9</v>
      </c>
      <c r="E12" s="4">
        <v>32</v>
      </c>
      <c r="F12" s="3">
        <v>23.2</v>
      </c>
      <c r="G12" s="3">
        <f t="shared" si="0"/>
        <v>742.4</v>
      </c>
    </row>
    <row r="13" customHeight="1" spans="1:7">
      <c r="A13" s="3">
        <v>11</v>
      </c>
      <c r="B13" s="5" t="s">
        <v>21</v>
      </c>
      <c r="C13" s="5" t="s">
        <v>20</v>
      </c>
      <c r="D13" s="5" t="s">
        <v>9</v>
      </c>
      <c r="E13" s="6">
        <v>32</v>
      </c>
      <c r="F13" s="5">
        <v>23.12</v>
      </c>
      <c r="G13" s="3">
        <f t="shared" si="0"/>
        <v>739.84</v>
      </c>
    </row>
    <row r="14" customHeight="1" spans="1:7">
      <c r="A14" s="3">
        <v>12</v>
      </c>
      <c r="B14" s="5" t="s">
        <v>21</v>
      </c>
      <c r="C14" s="5" t="s">
        <v>22</v>
      </c>
      <c r="D14" s="5" t="s">
        <v>9</v>
      </c>
      <c r="E14" s="6">
        <v>4</v>
      </c>
      <c r="F14" s="5">
        <v>58.4</v>
      </c>
      <c r="G14" s="3">
        <f t="shared" si="0"/>
        <v>233.6</v>
      </c>
    </row>
    <row r="15" customHeight="1" spans="1:7">
      <c r="A15" s="3">
        <v>13</v>
      </c>
      <c r="B15" s="5" t="s">
        <v>23</v>
      </c>
      <c r="C15" s="5" t="s">
        <v>24</v>
      </c>
      <c r="D15" s="5" t="s">
        <v>9</v>
      </c>
      <c r="E15" s="5">
        <v>8</v>
      </c>
      <c r="F15" s="5">
        <v>34.56</v>
      </c>
      <c r="G15" s="3">
        <f t="shared" si="0"/>
        <v>276.48</v>
      </c>
    </row>
    <row r="16" customHeight="1" spans="1:7">
      <c r="A16" s="3">
        <v>19</v>
      </c>
      <c r="B16" s="7" t="s">
        <v>25</v>
      </c>
      <c r="C16" s="7" t="s">
        <v>26</v>
      </c>
      <c r="D16" s="7" t="s">
        <v>27</v>
      </c>
      <c r="E16" s="8">
        <v>560</v>
      </c>
      <c r="F16" s="7">
        <v>1.1</v>
      </c>
      <c r="G16" s="3">
        <f t="shared" si="0"/>
        <v>616</v>
      </c>
    </row>
    <row r="17" customHeight="1" spans="1:7">
      <c r="A17" s="3">
        <v>20</v>
      </c>
      <c r="B17" s="7" t="s">
        <v>28</v>
      </c>
      <c r="C17" s="7" t="s">
        <v>29</v>
      </c>
      <c r="D17" s="7" t="s">
        <v>27</v>
      </c>
      <c r="E17" s="8">
        <v>64</v>
      </c>
      <c r="F17" s="7">
        <v>2.8</v>
      </c>
      <c r="G17" s="3">
        <f t="shared" si="0"/>
        <v>179.2</v>
      </c>
    </row>
    <row r="18" customHeight="1" spans="1:7">
      <c r="A18" s="3">
        <v>21</v>
      </c>
      <c r="B18" s="7" t="s">
        <v>28</v>
      </c>
      <c r="C18" s="7" t="s">
        <v>30</v>
      </c>
      <c r="D18" s="7" t="s">
        <v>27</v>
      </c>
      <c r="E18" s="8">
        <v>256</v>
      </c>
      <c r="F18" s="7">
        <v>2.7</v>
      </c>
      <c r="G18" s="3">
        <f t="shared" si="0"/>
        <v>691.2</v>
      </c>
    </row>
    <row r="19" customHeight="1" spans="1:7">
      <c r="A19" s="3">
        <v>22</v>
      </c>
      <c r="B19" s="7" t="s">
        <v>25</v>
      </c>
      <c r="C19" s="7" t="s">
        <v>31</v>
      </c>
      <c r="D19" s="7" t="s">
        <v>27</v>
      </c>
      <c r="E19" s="8">
        <v>16</v>
      </c>
      <c r="F19" s="7">
        <v>2.8</v>
      </c>
      <c r="G19" s="3">
        <f t="shared" si="0"/>
        <v>44.8</v>
      </c>
    </row>
    <row r="20" customHeight="1" spans="1:7">
      <c r="A20" s="3">
        <v>23</v>
      </c>
      <c r="B20" s="7" t="s">
        <v>28</v>
      </c>
      <c r="C20" s="7" t="s">
        <v>32</v>
      </c>
      <c r="D20" s="7" t="s">
        <v>27</v>
      </c>
      <c r="E20" s="8">
        <v>160</v>
      </c>
      <c r="F20" s="7">
        <v>3.9</v>
      </c>
      <c r="G20" s="3">
        <f t="shared" si="0"/>
        <v>624</v>
      </c>
    </row>
    <row r="21" customHeight="1" spans="2:7">
      <c r="B21" s="1" t="s">
        <v>33</v>
      </c>
      <c r="G21" s="1">
        <f ca="1">SUM(G3:G21)</f>
        <v>69599.52</v>
      </c>
    </row>
    <row r="22" customHeight="1" spans="1:1">
      <c r="A22" s="1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</dc:creator>
  <cp:lastModifiedBy>Administrator</cp:lastModifiedBy>
  <dcterms:created xsi:type="dcterms:W3CDTF">2022-04-15T00:15:00Z</dcterms:created>
  <dcterms:modified xsi:type="dcterms:W3CDTF">2022-04-20T02:32:18Z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263751120C1449D4B5009D4C7B9493AE</vt:lpwstr>
  </property>
</Properties>
</file>