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【标准导入表】人工预算明细" sheetId="1" r:id="rId1"/>
  </sheets>
  <calcPr calcId="144525"/>
</workbook>
</file>

<file path=xl/sharedStrings.xml><?xml version="1.0" encoding="utf-8"?>
<sst xmlns="http://schemas.openxmlformats.org/spreadsheetml/2006/main" count="211" uniqueCount="79">
  <si>
    <t>类型</t>
  </si>
  <si>
    <t>项目名称</t>
  </si>
  <si>
    <t>项目编码</t>
  </si>
  <si>
    <t>父级WBS编码</t>
  </si>
  <si>
    <t>WBS编码</t>
  </si>
  <si>
    <t>节点名称</t>
  </si>
  <si>
    <t>是否末节点</t>
  </si>
  <si>
    <t>一级节点</t>
  </si>
  <si>
    <t>二级节点</t>
  </si>
  <si>
    <t>三级节点</t>
  </si>
  <si>
    <t>四级节点</t>
  </si>
  <si>
    <t>五级节点</t>
  </si>
  <si>
    <t>六级节点</t>
  </si>
  <si>
    <t>七级节点</t>
  </si>
  <si>
    <t>八级节点</t>
  </si>
  <si>
    <t>九级节点</t>
  </si>
  <si>
    <t>计划开始日期</t>
  </si>
  <si>
    <t>计划结束日期</t>
  </si>
  <si>
    <t>负责人</t>
  </si>
  <si>
    <t>负责人GUID</t>
  </si>
  <si>
    <t>预算工时</t>
  </si>
  <si>
    <t>工时单价</t>
  </si>
  <si>
    <t>预算工时费</t>
  </si>
  <si>
    <t>实际开始日期</t>
  </si>
  <si>
    <t>实际结束日期</t>
  </si>
  <si>
    <t>实际工时</t>
  </si>
  <si>
    <t>实际工时费</t>
  </si>
  <si>
    <t>权重</t>
  </si>
  <si>
    <t>进度</t>
  </si>
  <si>
    <t>工时进度</t>
  </si>
  <si>
    <t>输出资料</t>
  </si>
  <si>
    <t>备注</t>
  </si>
  <si>
    <t>排序号</t>
  </si>
  <si>
    <t>客户报修编号</t>
  </si>
  <si>
    <t>关键里程碑</t>
  </si>
  <si>
    <t>已付款</t>
  </si>
  <si>
    <t>未付款</t>
  </si>
  <si>
    <t>运维</t>
  </si>
  <si>
    <t>利凯宾馆溴化锂机组保养20220420</t>
  </si>
  <si>
    <t>P20220420-000048</t>
  </si>
  <si>
    <t>制冷季保养</t>
  </si>
  <si>
    <t>保养</t>
  </si>
  <si>
    <t>2022-04-20</t>
  </si>
  <si>
    <t>2022-04-25</t>
  </si>
  <si>
    <t>系统管理员</t>
  </si>
  <si>
    <t>00000000-0000-0000-0000-000000000000</t>
  </si>
  <si>
    <t>30</t>
  </si>
  <si>
    <t>14069.51</t>
  </si>
  <si>
    <t>供暖季保养</t>
  </si>
  <si>
    <t>2022-04-30</t>
  </si>
  <si>
    <t>10</t>
  </si>
  <si>
    <t>5000</t>
  </si>
  <si>
    <t>1月巡检</t>
  </si>
  <si>
    <t>巡检</t>
  </si>
  <si>
    <t>2022-09-20</t>
  </si>
  <si>
    <t>2022-09-30</t>
  </si>
  <si>
    <t>2月巡检</t>
  </si>
  <si>
    <t>2023-01-20</t>
  </si>
  <si>
    <t>1</t>
  </si>
  <si>
    <t>100</t>
  </si>
  <si>
    <t>3月巡检</t>
  </si>
  <si>
    <t>2023-02-20</t>
  </si>
  <si>
    <t>4月巡检</t>
  </si>
  <si>
    <t>2023-03-20</t>
  </si>
  <si>
    <t>5月巡检</t>
  </si>
  <si>
    <t>6月巡检</t>
  </si>
  <si>
    <t>2022-05-20</t>
  </si>
  <si>
    <t>7月巡检</t>
  </si>
  <si>
    <t>2022-06-20</t>
  </si>
  <si>
    <t>8月巡检</t>
  </si>
  <si>
    <t>2022-07-20</t>
  </si>
  <si>
    <t>9月巡检</t>
  </si>
  <si>
    <t>2022-08-20</t>
  </si>
  <si>
    <t>10月巡检</t>
  </si>
  <si>
    <t>11月巡检</t>
  </si>
  <si>
    <t>2022-10-20</t>
  </si>
  <si>
    <t>12月巡检</t>
  </si>
  <si>
    <t>2022-11-20</t>
  </si>
  <si>
    <t>2022-12-20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</si>
</sst>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  <scheme val="minor"/>
    </font>
    <font>
      <b/>
      <sz val="10"/>
      <color indexed="9"/>
      <name val="微软雅黑"/>
      <charset val="134"/>
    </font>
    <font>
      <b/>
      <sz val="10"/>
      <color indexed="8"/>
      <name val="微软雅黑"/>
      <charset val="134"/>
    </font>
    <font>
      <sz val="9"/>
      <color rgb="FF76838F"/>
      <name val="Helvetica"/>
      <charset val="134"/>
    </font>
    <font>
      <sz val="9"/>
      <color indexed="8"/>
      <name val="微软雅黑"/>
      <charset val="134"/>
    </font>
    <font>
      <sz val="9"/>
      <color indexed="9"/>
      <name val="微软雅黑"/>
      <charset val="134"/>
    </font>
    <font>
      <sz val="9"/>
      <color rgb="FF666666"/>
      <name val="Helvetica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3F7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rgb="FFF1F4F5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7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23" fillId="26" borderId="5" applyNumberFormat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3" fillId="3" borderId="2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6" fillId="4" borderId="0" xfId="0" applyFont="1" applyFill="1" applyAlignment="1">
      <alignment vertical="center" wrapText="1"/>
    </xf>
    <xf numFmtId="49" fontId="5" fillId="2" borderId="1" xfId="0" applyNumberFormat="1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6"/>
  <sheetViews>
    <sheetView tabSelected="1" workbookViewId="0">
      <selection activeCell="AG2" sqref="AG2:AG16"/>
    </sheetView>
  </sheetViews>
  <sheetFormatPr defaultColWidth="9" defaultRowHeight="14.4"/>
  <cols>
    <col min="1" max="1" width="5.33333333333333" customWidth="1"/>
    <col min="2" max="2" width="32.1111111111111" customWidth="1"/>
    <col min="3" max="3" width="9.06481481481481" customWidth="1"/>
    <col min="4" max="4" width="13.3333333333333" customWidth="1"/>
    <col min="5" max="5" width="9.73148148148148" customWidth="1"/>
    <col min="6" max="6" width="9.06481481481481" customWidth="1"/>
    <col min="7" max="7" width="10.9259259259259" customWidth="1"/>
    <col min="8" max="16" width="9.06481481481481" customWidth="1"/>
    <col min="17" max="18" width="12.6666666666667" customWidth="1"/>
    <col min="19" max="19" width="12.5555555555556" customWidth="1"/>
    <col min="20" max="20" width="12.1296296296296" customWidth="1"/>
    <col min="21" max="22" width="9.06481481481481" customWidth="1"/>
    <col min="23" max="23" width="10.9259259259259" customWidth="1"/>
    <col min="24" max="25" width="12.6666666666667" customWidth="1"/>
    <col min="26" max="26" width="9.06481481481481" customWidth="1"/>
    <col min="27" max="27" width="10.9259259259259" customWidth="1"/>
    <col min="28" max="29" width="5.33333333333333" customWidth="1"/>
    <col min="30" max="31" width="9.06481481481481" customWidth="1"/>
    <col min="32" max="32" width="5.33333333333333" customWidth="1"/>
    <col min="33" max="33" width="7.2037037037037" customWidth="1"/>
    <col min="34" max="34" width="12.6666666666667" customWidth="1"/>
    <col min="35" max="35" width="10.9259259259259" customWidth="1"/>
    <col min="36" max="37" width="7.2037037037037" customWidth="1"/>
  </cols>
  <sheetData>
    <row r="1" ht="22.5" customHeight="1" spans="1:37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1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ht="46.35" spans="1:33">
      <c r="A2" t="s">
        <v>37</v>
      </c>
      <c r="B2" t="s">
        <v>38</v>
      </c>
      <c r="C2" s="3" t="s">
        <v>39</v>
      </c>
      <c r="F2" s="4" t="s">
        <v>40</v>
      </c>
      <c r="H2" s="5" t="s">
        <v>41</v>
      </c>
      <c r="I2" s="4" t="s">
        <v>40</v>
      </c>
      <c r="Q2" s="7" t="s">
        <v>42</v>
      </c>
      <c r="R2" s="7" t="s">
        <v>43</v>
      </c>
      <c r="S2" s="5" t="s">
        <v>44</v>
      </c>
      <c r="T2" s="6" t="s">
        <v>45</v>
      </c>
      <c r="U2" s="5" t="s">
        <v>46</v>
      </c>
      <c r="V2">
        <f>W2/U2</f>
        <v>468.983666666667</v>
      </c>
      <c r="W2" s="5" t="s">
        <v>47</v>
      </c>
      <c r="AG2">
        <v>1</v>
      </c>
    </row>
    <row r="3" ht="46.35" spans="1:33">
      <c r="A3" t="s">
        <v>37</v>
      </c>
      <c r="B3" t="s">
        <v>38</v>
      </c>
      <c r="C3" s="3" t="s">
        <v>39</v>
      </c>
      <c r="F3" s="4" t="s">
        <v>48</v>
      </c>
      <c r="H3" s="5" t="s">
        <v>41</v>
      </c>
      <c r="I3" s="4" t="s">
        <v>48</v>
      </c>
      <c r="Q3" s="7" t="s">
        <v>42</v>
      </c>
      <c r="R3" s="7" t="s">
        <v>49</v>
      </c>
      <c r="S3" s="5" t="s">
        <v>44</v>
      </c>
      <c r="T3" s="6" t="s">
        <v>45</v>
      </c>
      <c r="U3" s="5" t="s">
        <v>50</v>
      </c>
      <c r="V3">
        <f t="shared" ref="V3:V16" si="0">W3/U3</f>
        <v>500</v>
      </c>
      <c r="W3" s="5" t="s">
        <v>51</v>
      </c>
      <c r="AG3">
        <v>2</v>
      </c>
    </row>
    <row r="4" ht="46.35" spans="1:33">
      <c r="A4" t="s">
        <v>37</v>
      </c>
      <c r="B4" t="s">
        <v>38</v>
      </c>
      <c r="C4" s="3" t="s">
        <v>39</v>
      </c>
      <c r="F4" s="4" t="s">
        <v>52</v>
      </c>
      <c r="H4" s="5" t="s">
        <v>53</v>
      </c>
      <c r="I4" s="4" t="s">
        <v>52</v>
      </c>
      <c r="Q4" s="7" t="s">
        <v>54</v>
      </c>
      <c r="R4" s="7" t="s">
        <v>55</v>
      </c>
      <c r="S4" s="5" t="s">
        <v>44</v>
      </c>
      <c r="T4" s="6" t="s">
        <v>45</v>
      </c>
      <c r="U4" s="5" t="s">
        <v>50</v>
      </c>
      <c r="V4">
        <f t="shared" si="0"/>
        <v>500</v>
      </c>
      <c r="W4" s="5" t="s">
        <v>51</v>
      </c>
      <c r="AG4">
        <v>3</v>
      </c>
    </row>
    <row r="5" ht="46.35" spans="1:33">
      <c r="A5" t="s">
        <v>37</v>
      </c>
      <c r="B5" t="s">
        <v>38</v>
      </c>
      <c r="C5" s="3" t="s">
        <v>39</v>
      </c>
      <c r="F5" s="4" t="s">
        <v>56</v>
      </c>
      <c r="H5" s="5" t="s">
        <v>53</v>
      </c>
      <c r="I5" s="4" t="s">
        <v>56</v>
      </c>
      <c r="Q5" s="7" t="s">
        <v>57</v>
      </c>
      <c r="R5" s="7" t="s">
        <v>57</v>
      </c>
      <c r="S5" s="5" t="s">
        <v>44</v>
      </c>
      <c r="T5" s="6" t="s">
        <v>45</v>
      </c>
      <c r="U5" s="5" t="s">
        <v>58</v>
      </c>
      <c r="V5">
        <f t="shared" si="0"/>
        <v>100</v>
      </c>
      <c r="W5" s="5" t="s">
        <v>59</v>
      </c>
      <c r="AG5">
        <v>4</v>
      </c>
    </row>
    <row r="6" ht="46.35" spans="1:33">
      <c r="A6" t="s">
        <v>37</v>
      </c>
      <c r="B6" t="s">
        <v>38</v>
      </c>
      <c r="C6" s="3" t="s">
        <v>39</v>
      </c>
      <c r="F6" s="4" t="s">
        <v>60</v>
      </c>
      <c r="H6" s="5" t="s">
        <v>53</v>
      </c>
      <c r="I6" s="4" t="s">
        <v>60</v>
      </c>
      <c r="Q6" s="7" t="s">
        <v>61</v>
      </c>
      <c r="R6" s="7" t="s">
        <v>61</v>
      </c>
      <c r="S6" s="5" t="s">
        <v>44</v>
      </c>
      <c r="T6" s="6" t="s">
        <v>45</v>
      </c>
      <c r="U6" s="5" t="s">
        <v>58</v>
      </c>
      <c r="V6">
        <f t="shared" si="0"/>
        <v>100</v>
      </c>
      <c r="W6" s="5" t="s">
        <v>59</v>
      </c>
      <c r="AG6">
        <v>5</v>
      </c>
    </row>
    <row r="7" ht="46.35" spans="1:33">
      <c r="A7" t="s">
        <v>37</v>
      </c>
      <c r="B7" t="s">
        <v>38</v>
      </c>
      <c r="C7" s="3" t="s">
        <v>39</v>
      </c>
      <c r="F7" s="4" t="s">
        <v>62</v>
      </c>
      <c r="H7" s="5" t="s">
        <v>53</v>
      </c>
      <c r="I7" s="4" t="s">
        <v>62</v>
      </c>
      <c r="Q7" s="7" t="s">
        <v>63</v>
      </c>
      <c r="R7" s="7" t="s">
        <v>63</v>
      </c>
      <c r="S7" s="5" t="s">
        <v>44</v>
      </c>
      <c r="T7" s="6" t="s">
        <v>45</v>
      </c>
      <c r="U7" s="5" t="s">
        <v>58</v>
      </c>
      <c r="V7">
        <f t="shared" si="0"/>
        <v>100</v>
      </c>
      <c r="W7" s="5" t="s">
        <v>59</v>
      </c>
      <c r="AG7">
        <v>6</v>
      </c>
    </row>
    <row r="8" ht="46.35" spans="1:33">
      <c r="A8" t="s">
        <v>37</v>
      </c>
      <c r="B8" t="s">
        <v>38</v>
      </c>
      <c r="C8" s="3" t="s">
        <v>39</v>
      </c>
      <c r="F8" s="4" t="s">
        <v>64</v>
      </c>
      <c r="H8" s="5" t="s">
        <v>53</v>
      </c>
      <c r="I8" s="4" t="s">
        <v>64</v>
      </c>
      <c r="Q8" s="7" t="s">
        <v>42</v>
      </c>
      <c r="R8" s="7" t="s">
        <v>42</v>
      </c>
      <c r="S8" s="5" t="s">
        <v>44</v>
      </c>
      <c r="T8" s="6" t="s">
        <v>45</v>
      </c>
      <c r="U8" s="5" t="s">
        <v>58</v>
      </c>
      <c r="V8">
        <f t="shared" si="0"/>
        <v>100</v>
      </c>
      <c r="W8" s="5" t="s">
        <v>59</v>
      </c>
      <c r="AG8">
        <v>7</v>
      </c>
    </row>
    <row r="9" ht="46.35" spans="1:33">
      <c r="A9" t="s">
        <v>37</v>
      </c>
      <c r="B9" t="s">
        <v>38</v>
      </c>
      <c r="C9" s="3" t="s">
        <v>39</v>
      </c>
      <c r="F9" s="4" t="s">
        <v>65</v>
      </c>
      <c r="H9" s="5" t="s">
        <v>53</v>
      </c>
      <c r="I9" s="4" t="s">
        <v>65</v>
      </c>
      <c r="Q9" s="7" t="s">
        <v>66</v>
      </c>
      <c r="R9" s="7" t="s">
        <v>66</v>
      </c>
      <c r="S9" s="5" t="s">
        <v>44</v>
      </c>
      <c r="T9" s="6" t="s">
        <v>45</v>
      </c>
      <c r="U9" s="5" t="s">
        <v>58</v>
      </c>
      <c r="V9">
        <f t="shared" si="0"/>
        <v>100</v>
      </c>
      <c r="W9" s="5" t="s">
        <v>59</v>
      </c>
      <c r="AG9">
        <v>8</v>
      </c>
    </row>
    <row r="10" ht="46.35" spans="1:33">
      <c r="A10" t="s">
        <v>37</v>
      </c>
      <c r="B10" t="s">
        <v>38</v>
      </c>
      <c r="C10" s="3" t="s">
        <v>39</v>
      </c>
      <c r="F10" s="4" t="s">
        <v>67</v>
      </c>
      <c r="H10" s="5" t="s">
        <v>53</v>
      </c>
      <c r="I10" s="4" t="s">
        <v>67</v>
      </c>
      <c r="Q10" s="7" t="s">
        <v>68</v>
      </c>
      <c r="R10" s="7" t="s">
        <v>68</v>
      </c>
      <c r="S10" s="5" t="s">
        <v>44</v>
      </c>
      <c r="T10" s="6" t="s">
        <v>45</v>
      </c>
      <c r="U10" s="5" t="s">
        <v>58</v>
      </c>
      <c r="V10">
        <f t="shared" si="0"/>
        <v>100</v>
      </c>
      <c r="W10" s="5" t="s">
        <v>59</v>
      </c>
      <c r="AG10">
        <v>9</v>
      </c>
    </row>
    <row r="11" ht="46.35" spans="1:33">
      <c r="A11" t="s">
        <v>37</v>
      </c>
      <c r="B11" t="s">
        <v>38</v>
      </c>
      <c r="C11" s="3" t="s">
        <v>39</v>
      </c>
      <c r="F11" s="4" t="s">
        <v>69</v>
      </c>
      <c r="H11" s="5" t="s">
        <v>53</v>
      </c>
      <c r="I11" s="4" t="s">
        <v>69</v>
      </c>
      <c r="Q11" s="7" t="s">
        <v>70</v>
      </c>
      <c r="R11" s="7" t="s">
        <v>70</v>
      </c>
      <c r="S11" s="5" t="s">
        <v>44</v>
      </c>
      <c r="T11" s="6" t="s">
        <v>45</v>
      </c>
      <c r="U11" s="5" t="s">
        <v>58</v>
      </c>
      <c r="V11">
        <f t="shared" si="0"/>
        <v>100</v>
      </c>
      <c r="W11" s="5" t="s">
        <v>59</v>
      </c>
      <c r="AG11">
        <v>10</v>
      </c>
    </row>
    <row r="12" ht="46.35" spans="1:33">
      <c r="A12" t="s">
        <v>37</v>
      </c>
      <c r="B12" t="s">
        <v>38</v>
      </c>
      <c r="C12" s="3" t="s">
        <v>39</v>
      </c>
      <c r="F12" s="4" t="s">
        <v>71</v>
      </c>
      <c r="H12" s="5" t="s">
        <v>53</v>
      </c>
      <c r="I12" s="4" t="s">
        <v>71</v>
      </c>
      <c r="Q12" s="7" t="s">
        <v>72</v>
      </c>
      <c r="R12" s="7" t="s">
        <v>72</v>
      </c>
      <c r="S12" s="5" t="s">
        <v>44</v>
      </c>
      <c r="T12" s="6" t="s">
        <v>45</v>
      </c>
      <c r="U12" s="5" t="s">
        <v>58</v>
      </c>
      <c r="V12">
        <f t="shared" si="0"/>
        <v>100</v>
      </c>
      <c r="W12" s="5" t="s">
        <v>59</v>
      </c>
      <c r="AG12">
        <v>11</v>
      </c>
    </row>
    <row r="13" ht="46.35" spans="1:33">
      <c r="A13" t="s">
        <v>37</v>
      </c>
      <c r="B13" t="s">
        <v>38</v>
      </c>
      <c r="C13" s="3" t="s">
        <v>39</v>
      </c>
      <c r="F13" s="4" t="s">
        <v>73</v>
      </c>
      <c r="H13" s="5" t="s">
        <v>53</v>
      </c>
      <c r="I13" s="4" t="s">
        <v>73</v>
      </c>
      <c r="Q13" s="7" t="s">
        <v>54</v>
      </c>
      <c r="R13" s="7" t="s">
        <v>54</v>
      </c>
      <c r="S13" s="5" t="s">
        <v>44</v>
      </c>
      <c r="T13" s="6" t="s">
        <v>45</v>
      </c>
      <c r="U13" s="5" t="s">
        <v>58</v>
      </c>
      <c r="V13">
        <f t="shared" si="0"/>
        <v>100</v>
      </c>
      <c r="W13" s="5" t="s">
        <v>59</v>
      </c>
      <c r="AG13">
        <v>12</v>
      </c>
    </row>
    <row r="14" ht="46.35" spans="1:33">
      <c r="A14" t="s">
        <v>37</v>
      </c>
      <c r="B14" t="s">
        <v>38</v>
      </c>
      <c r="C14" s="3" t="s">
        <v>39</v>
      </c>
      <c r="F14" s="4" t="s">
        <v>74</v>
      </c>
      <c r="H14" s="5" t="s">
        <v>53</v>
      </c>
      <c r="I14" s="4" t="s">
        <v>74</v>
      </c>
      <c r="Q14" s="7" t="s">
        <v>75</v>
      </c>
      <c r="R14" s="7" t="s">
        <v>75</v>
      </c>
      <c r="S14" s="5" t="s">
        <v>44</v>
      </c>
      <c r="T14" s="6" t="s">
        <v>45</v>
      </c>
      <c r="U14" s="5" t="s">
        <v>58</v>
      </c>
      <c r="V14">
        <f t="shared" si="0"/>
        <v>100</v>
      </c>
      <c r="W14" s="5" t="s">
        <v>59</v>
      </c>
      <c r="AG14">
        <v>13</v>
      </c>
    </row>
    <row r="15" ht="45.6" spans="1:33">
      <c r="A15" t="s">
        <v>37</v>
      </c>
      <c r="B15" t="s">
        <v>38</v>
      </c>
      <c r="C15" s="3" t="s">
        <v>39</v>
      </c>
      <c r="F15" s="4" t="s">
        <v>76</v>
      </c>
      <c r="H15" s="5" t="s">
        <v>53</v>
      </c>
      <c r="I15" s="4" t="s">
        <v>76</v>
      </c>
      <c r="Q15" s="7" t="s">
        <v>77</v>
      </c>
      <c r="R15" s="7" t="s">
        <v>77</v>
      </c>
      <c r="S15" s="5" t="s">
        <v>44</v>
      </c>
      <c r="T15" s="6" t="s">
        <v>45</v>
      </c>
      <c r="U15" s="5" t="s">
        <v>58</v>
      </c>
      <c r="V15">
        <f t="shared" si="0"/>
        <v>100</v>
      </c>
      <c r="W15" s="5" t="s">
        <v>59</v>
      </c>
      <c r="AG15">
        <v>14</v>
      </c>
    </row>
    <row r="16" ht="45.6" spans="17:33">
      <c r="Q16" s="7" t="s">
        <v>78</v>
      </c>
      <c r="R16" s="7" t="s">
        <v>78</v>
      </c>
      <c r="S16" s="5" t="s">
        <v>44</v>
      </c>
      <c r="T16" s="6" t="s">
        <v>45</v>
      </c>
      <c r="U16" s="5" t="s">
        <v>58</v>
      </c>
      <c r="V16">
        <f t="shared" si="0"/>
        <v>100</v>
      </c>
      <c r="W16" s="5" t="s">
        <v>59</v>
      </c>
      <c r="AG16">
        <v>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【标准导入表】人工预算明细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2022-04-21T10:30:00Z</dcterms:created>
  <dcterms:modified xsi:type="dcterms:W3CDTF">2022-04-21T03:27:46Z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81DC44D08A5A4B729F4F0F4E49EBA807</vt:lpwstr>
  </property>
  <property fmtid="{D5CDD505-2E9C-101B-9397-08002B2CF9AE}" pid="3" name="KSOProductBuildVer">
    <vt:lpwstr>2052-11.1.0.11636</vt:lpwstr>
  </property>
</Properties>
</file>