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在保" sheetId="3" r:id="rId1"/>
    <sheet name="退保" sheetId="4" r:id="rId2"/>
  </sheets>
  <definedNames>
    <definedName name="_xlnm._FilterDatabase" localSheetId="0" hidden="1">在保!$A$2:$L$71</definedName>
  </definedNames>
  <calcPr calcId="144525" concurrentCalc="0"/>
</workbook>
</file>

<file path=xl/sharedStrings.xml><?xml version="1.0" encoding="utf-8"?>
<sst xmlns="http://schemas.openxmlformats.org/spreadsheetml/2006/main" count="505" uniqueCount="214">
  <si>
    <t>三汇能环平安保险参保名单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</si>
  <si>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</si>
  <si>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</si>
  <si>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</si>
  <si>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</si>
  <si>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</si>
  <si>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</si>
  <si>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</si>
  <si>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</si>
  <si>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</si>
  <si>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</si>
  <si>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</si>
  <si>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</si>
  <si>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</si>
  <si>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</si>
  <si>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</si>
  <si>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</si>
  <si>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</si>
  <si>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</si>
  <si>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</si>
  <si>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</si>
  <si>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50万</t>
  </si>
  <si>
    <t>131082198911235515</t>
  </si>
  <si>
    <t>李军</t>
  </si>
  <si>
    <t>132424197710164217</t>
  </si>
  <si>
    <t>崔志猛</t>
  </si>
  <si>
    <t>130427199211190716</t>
  </si>
  <si>
    <t>李君</t>
  </si>
  <si>
    <t>431202198109180457</t>
  </si>
  <si>
    <t>张立昆</t>
  </si>
  <si>
    <t>130623198601080310</t>
  </si>
  <si>
    <t>许云付</t>
  </si>
  <si>
    <t>430422196803031239</t>
  </si>
  <si>
    <t>赵坤宇</t>
  </si>
  <si>
    <t>130929200002024653</t>
  </si>
  <si>
    <t>石亚辉</t>
  </si>
  <si>
    <t>132401196603306313</t>
  </si>
  <si>
    <t>万树壮</t>
  </si>
  <si>
    <t>130823199507096215</t>
  </si>
  <si>
    <t>冀玉荣</t>
  </si>
  <si>
    <t>132527196206208014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</si>
  <si>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</si>
  <si>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</si>
  <si>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</si>
  <si>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</si>
  <si>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</si>
  <si>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</si>
  <si>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</si>
  <si>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</si>
  <si>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</si>
  <si>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</si>
  <si>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</si>
  <si>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</si>
  <si>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</si>
  <si>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郑建明</t>
  </si>
  <si>
    <t>132532197309112117</t>
  </si>
  <si>
    <t>张建平</t>
  </si>
  <si>
    <t>130731196609210059</t>
  </si>
  <si>
    <t>袁宝林</t>
  </si>
  <si>
    <t>130732199506132115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</si>
  <si>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</si>
  <si>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</si>
  <si>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</si>
  <si>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</si>
  <si>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</si>
  <si>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</si>
  <si>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</si>
  <si>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</si>
  <si>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</si>
  <si>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</si>
  <si>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</si>
  <si>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</si>
  <si>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</si>
  <si>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</si>
  <si>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</si>
  <si>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向丹丹</t>
  </si>
  <si>
    <t>430703198612021122</t>
  </si>
  <si>
    <t>刘乐</t>
  </si>
  <si>
    <t>13068119991229201x</t>
  </si>
  <si>
    <t>李伟朋</t>
  </si>
  <si>
    <t>411627199212156455</t>
  </si>
  <si>
    <t>C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</si>
  <si>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</si>
  <si>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</si>
  <si>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</si>
  <si>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</si>
  <si>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</si>
  <si>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</si>
  <si>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</si>
  <si>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</si>
  <si>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</si>
  <si>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</si>
  <si>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</si>
  <si>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</si>
  <si>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</si>
  <si>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</si>
  <si>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杜凯</t>
  </si>
  <si>
    <t>132532197504221212</t>
  </si>
  <si>
    <t>邓来军</t>
  </si>
  <si>
    <t>370983197709014211</t>
  </si>
  <si>
    <t>夏振海</t>
  </si>
  <si>
    <t>130228196511102337</t>
  </si>
  <si>
    <t>陆超超</t>
  </si>
  <si>
    <t>330682198710181257</t>
  </si>
  <si>
    <t>刘初成</t>
  </si>
  <si>
    <t>430419197201038974</t>
  </si>
  <si>
    <t>高建</t>
  </si>
  <si>
    <t>510922198106183911</t>
  </si>
  <si>
    <t>曾善华</t>
  </si>
  <si>
    <t>320706196602131517</t>
  </si>
  <si>
    <t>李立新</t>
  </si>
  <si>
    <t>320706196703271535</t>
  </si>
  <si>
    <t>任宝生</t>
  </si>
  <si>
    <t>142636196607165335</t>
  </si>
  <si>
    <t>秦富申</t>
  </si>
  <si>
    <t>411223196912207099</t>
  </si>
  <si>
    <t>刘瑞</t>
  </si>
  <si>
    <t>13253219660209307x</t>
  </si>
  <si>
    <t>王怀金</t>
  </si>
  <si>
    <t>110228197205053515</t>
  </si>
  <si>
    <t>赵玉河</t>
  </si>
  <si>
    <t>13253219641001033x</t>
  </si>
  <si>
    <t>苗青</t>
  </si>
  <si>
    <t>132532198109290335</t>
  </si>
  <si>
    <t>平安系统审核中未完成增员</t>
  </si>
  <si>
    <t>刘全金</t>
  </si>
  <si>
    <t>132532196707181033</t>
  </si>
  <si>
    <t>苏光林</t>
  </si>
  <si>
    <t>132532196511070737</t>
  </si>
  <si>
    <t>朱法产</t>
  </si>
  <si>
    <t>412326196902101931</t>
  </si>
  <si>
    <t>谢林刚</t>
  </si>
  <si>
    <t>150203197205041530</t>
  </si>
  <si>
    <t>李伟</t>
  </si>
  <si>
    <t>150203197505284219</t>
  </si>
  <si>
    <t>孙连钧</t>
  </si>
  <si>
    <t>150204197311140934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</si>
  <si>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</si>
  <si>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</si>
  <si>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</si>
  <si>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</si>
  <si>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</si>
  <si>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</si>
  <si>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</si>
  <si>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</si>
  <si>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</si>
  <si>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</si>
  <si>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</si>
  <si>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</si>
  <si>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</si>
  <si>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</si>
  <si>
    <t>邓涛</t>
  </si>
  <si>
    <t>11010819730428422X</t>
  </si>
  <si>
    <t>无社保</t>
  </si>
  <si>
    <t>李宏斌</t>
  </si>
  <si>
    <t>132624198512256212</t>
  </si>
  <si>
    <t>赵锦誉</t>
  </si>
  <si>
    <t>110104197905250011</t>
  </si>
  <si>
    <t>c</t>
  </si>
  <si>
    <t>韩耀得</t>
  </si>
  <si>
    <t>411329199905244411</t>
  </si>
  <si>
    <t>栗建龙</t>
  </si>
  <si>
    <t>130434199910083139</t>
  </si>
  <si>
    <t>已减员</t>
  </si>
  <si>
    <t>高晓辉</t>
  </si>
  <si>
    <t>132401197111112437</t>
  </si>
  <si>
    <t>马冬</t>
  </si>
  <si>
    <t>130528200101020115</t>
  </si>
  <si>
    <t>王叶</t>
  </si>
  <si>
    <t>130683199008013388</t>
  </si>
  <si>
    <t>董海元</t>
  </si>
  <si>
    <t>130626199009195833</t>
  </si>
  <si>
    <t>平安系统未审核通过减员</t>
  </si>
  <si>
    <t>张德庆</t>
  </si>
  <si>
    <t>370811197605146036</t>
  </si>
  <si>
    <t>董成龙</t>
  </si>
  <si>
    <t>371426198902212835</t>
  </si>
  <si>
    <t>马强</t>
  </si>
  <si>
    <t>130732198206251839</t>
  </si>
  <si>
    <t>张祥君</t>
  </si>
  <si>
    <t>370922197209044913</t>
  </si>
  <si>
    <t>李文彩</t>
  </si>
  <si>
    <t>429006197901138215</t>
  </si>
  <si>
    <t>管雪源</t>
  </si>
  <si>
    <t>412721199605092251</t>
  </si>
  <si>
    <t>李龙</t>
  </si>
  <si>
    <t>41132819870920135x</t>
  </si>
  <si>
    <t>宋艳丽</t>
  </si>
  <si>
    <t>132530198002240618</t>
  </si>
  <si>
    <t>郝乐乐</t>
  </si>
  <si>
    <t>130730198603132216</t>
  </si>
  <si>
    <t>卢同巨</t>
  </si>
  <si>
    <t>133022198104062414</t>
  </si>
  <si>
    <t>郝俊义</t>
  </si>
  <si>
    <t>13253219720811837</t>
  </si>
  <si>
    <t>姚海生</t>
  </si>
  <si>
    <t>132130197310090096</t>
  </si>
  <si>
    <t>李栋山</t>
  </si>
  <si>
    <t>132128197804210316</t>
  </si>
  <si>
    <t>王勇</t>
  </si>
  <si>
    <t>110228199409023552</t>
  </si>
  <si>
    <t>谢磊</t>
  </si>
  <si>
    <t>130681198911124730</t>
  </si>
  <si>
    <t>孙祥利</t>
  </si>
  <si>
    <t>37242619721221205X</t>
  </si>
  <si>
    <t>吴炳德</t>
  </si>
  <si>
    <t>452523196409110112</t>
  </si>
  <si>
    <t>黄晓航</t>
  </si>
  <si>
    <t>131022198610304656</t>
  </si>
  <si>
    <t>祝德华</t>
  </si>
  <si>
    <t>13042719980903251X</t>
  </si>
  <si>
    <t>李刚</t>
  </si>
  <si>
    <t>130732198201201031</t>
  </si>
  <si>
    <t>有原公司保险现在无法增员</t>
  </si>
</sst>
</file>

<file path=xl/styles.xml><?xml version="1.0" encoding="utf-8"?>
<styleSheet xmlns="http://schemas.openxmlformats.org/spreadsheetml/2006/main">
  <numFmts count="6"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tabSelected="1" zoomScale="120" zoomScaleNormal="120" workbookViewId="0">
      <pane xSplit="8" ySplit="2" topLeftCell="I50" activePane="bottomRight" state="frozen"/>
      <selection/>
      <selection pane="topRight"/>
      <selection pane="bottomLeft"/>
      <selection pane="bottomRight" activeCell="A3" sqref="A3:A71"/>
    </sheetView>
  </sheetViews>
  <sheetFormatPr defaultColWidth="9" defaultRowHeight="13.5"/>
  <cols>
    <col min="1" max="1" width="5.125" style="1" customWidth="1"/>
    <col min="2" max="3" width="9" style="1"/>
    <col min="4" max="4" width="9" style="1" customWidth="1"/>
    <col min="5" max="5" width="20" style="1" customWidth="1"/>
    <col min="6" max="6" width="10.3833333333333" style="1" customWidth="1"/>
    <col min="7" max="7" width="9" style="1" customWidth="1"/>
    <col min="8" max="9" width="9" style="1"/>
    <col min="10" max="11" width="10.15" style="1"/>
    <col min="12" max="12" width="23.75" style="19" customWidth="1"/>
    <col min="13" max="16384" width="9" style="1"/>
  </cols>
  <sheetData>
    <row r="1" ht="14.25" spans="1:12">
      <c r="A1" s="20" t="s">
        <v>0</v>
      </c>
      <c r="B1" s="21"/>
      <c r="C1" s="21"/>
      <c r="D1" s="22"/>
      <c r="E1" s="23"/>
      <c r="F1" s="21"/>
      <c r="G1" s="21"/>
      <c r="H1" s="21"/>
      <c r="I1" s="21"/>
      <c r="J1" s="21"/>
      <c r="K1" s="21"/>
      <c r="L1" s="27"/>
    </row>
    <row r="2" spans="1:12">
      <c r="A2" s="24" t="s">
        <v>1</v>
      </c>
      <c r="B2" s="24" t="s">
        <v>2</v>
      </c>
      <c r="C2" s="24" t="s">
        <v>3</v>
      </c>
      <c r="D2" s="25" t="s">
        <v>4</v>
      </c>
      <c r="E2" s="26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8" t="s">
        <v>12</v>
      </c>
    </row>
    <row r="3" spans="1:12">
      <c r="A3" s="5">
        <v>1</v>
      </c>
      <c r="B3" s="5" t="s">
        <v>13</v>
      </c>
      <c r="C3" s="5" t="s">
        <v>14</v>
      </c>
      <c r="D3" s="6">
        <v>428.01</v>
      </c>
      <c r="E3" s="30" t="s">
        <v>15</v>
      </c>
      <c r="F3" s="8">
        <v>23647</v>
      </c>
      <c r="G3" s="5">
        <v>56</v>
      </c>
      <c r="H3" s="5" t="s">
        <v>16</v>
      </c>
      <c r="I3" s="5" t="s">
        <v>17</v>
      </c>
      <c r="J3" s="14">
        <v>44530</v>
      </c>
      <c r="K3" s="5"/>
      <c r="L3" s="15"/>
    </row>
    <row r="4" spans="1:12">
      <c r="A4" s="5">
        <v>2</v>
      </c>
      <c r="B4" s="5" t="s">
        <v>18</v>
      </c>
      <c r="C4" s="5" t="s">
        <v>14</v>
      </c>
      <c r="D4" s="6">
        <v>428.01</v>
      </c>
      <c r="E4" s="7" t="s">
        <v>19</v>
      </c>
      <c r="F4" s="8">
        <v>35691</v>
      </c>
      <c r="G4" s="5">
        <v>23</v>
      </c>
      <c r="H4" s="5" t="s">
        <v>16</v>
      </c>
      <c r="I4" s="5" t="s">
        <v>17</v>
      </c>
      <c r="J4" s="14">
        <v>44530</v>
      </c>
      <c r="K4" s="5"/>
      <c r="L4" s="15"/>
    </row>
    <row r="5" spans="1:12">
      <c r="A5" s="5">
        <v>3</v>
      </c>
      <c r="B5" s="5" t="s">
        <v>20</v>
      </c>
      <c r="C5" s="5" t="s">
        <v>21</v>
      </c>
      <c r="D5" s="6">
        <v>280.08</v>
      </c>
      <c r="E5" s="7" t="s">
        <v>22</v>
      </c>
      <c r="F5" s="8">
        <v>32835</v>
      </c>
      <c r="G5" s="5">
        <v>31</v>
      </c>
      <c r="H5" s="5" t="s">
        <v>16</v>
      </c>
      <c r="I5" s="5" t="s">
        <v>17</v>
      </c>
      <c r="J5" s="14">
        <v>44530</v>
      </c>
      <c r="K5" s="5"/>
      <c r="L5" s="15"/>
    </row>
    <row r="6" spans="1:12">
      <c r="A6" s="5">
        <v>4</v>
      </c>
      <c r="B6" s="5" t="s">
        <v>23</v>
      </c>
      <c r="C6" s="5" t="s">
        <v>21</v>
      </c>
      <c r="D6" s="6">
        <v>280.08</v>
      </c>
      <c r="E6" s="30" t="s">
        <v>24</v>
      </c>
      <c r="F6" s="8">
        <v>28414</v>
      </c>
      <c r="G6" s="5">
        <v>43</v>
      </c>
      <c r="H6" s="5" t="s">
        <v>16</v>
      </c>
      <c r="I6" s="5" t="s">
        <v>17</v>
      </c>
      <c r="J6" s="14">
        <v>44530</v>
      </c>
      <c r="K6" s="5"/>
      <c r="L6" s="15"/>
    </row>
    <row r="7" spans="1:12">
      <c r="A7" s="5">
        <v>5</v>
      </c>
      <c r="B7" s="5" t="s">
        <v>25</v>
      </c>
      <c r="C7" s="5" t="s">
        <v>14</v>
      </c>
      <c r="D7" s="6">
        <v>428.01</v>
      </c>
      <c r="E7" s="30" t="s">
        <v>26</v>
      </c>
      <c r="F7" s="8">
        <v>33927</v>
      </c>
      <c r="G7" s="5">
        <v>28</v>
      </c>
      <c r="H7" s="5" t="s">
        <v>16</v>
      </c>
      <c r="I7" s="5" t="s">
        <v>17</v>
      </c>
      <c r="J7" s="14">
        <v>44530</v>
      </c>
      <c r="K7" s="5"/>
      <c r="L7" s="15"/>
    </row>
    <row r="8" spans="1:12">
      <c r="A8" s="5">
        <v>6</v>
      </c>
      <c r="B8" s="5" t="s">
        <v>27</v>
      </c>
      <c r="C8" s="5" t="s">
        <v>21</v>
      </c>
      <c r="D8" s="6">
        <v>280.08</v>
      </c>
      <c r="E8" s="30" t="s">
        <v>28</v>
      </c>
      <c r="F8" s="8">
        <v>29847</v>
      </c>
      <c r="G8" s="5">
        <v>39</v>
      </c>
      <c r="H8" s="5" t="s">
        <v>16</v>
      </c>
      <c r="I8" s="5" t="s">
        <v>17</v>
      </c>
      <c r="J8" s="14">
        <v>44530</v>
      </c>
      <c r="K8" s="5"/>
      <c r="L8" s="15"/>
    </row>
    <row r="9" spans="1:12">
      <c r="A9" s="5">
        <v>7</v>
      </c>
      <c r="B9" s="5" t="s">
        <v>29</v>
      </c>
      <c r="C9" s="5" t="s">
        <v>21</v>
      </c>
      <c r="D9" s="6">
        <v>280.08</v>
      </c>
      <c r="E9" s="30" t="s">
        <v>30</v>
      </c>
      <c r="F9" s="8">
        <v>31420</v>
      </c>
      <c r="G9" s="5">
        <v>34</v>
      </c>
      <c r="H9" s="5" t="s">
        <v>16</v>
      </c>
      <c r="I9" s="5" t="s">
        <v>17</v>
      </c>
      <c r="J9" s="14">
        <v>44530</v>
      </c>
      <c r="K9" s="5"/>
      <c r="L9" s="15"/>
    </row>
    <row r="10" spans="1:12">
      <c r="A10" s="5">
        <v>8</v>
      </c>
      <c r="B10" s="5" t="s">
        <v>31</v>
      </c>
      <c r="C10" s="5" t="s">
        <v>21</v>
      </c>
      <c r="D10" s="6">
        <v>280.08</v>
      </c>
      <c r="E10" s="30" t="s">
        <v>32</v>
      </c>
      <c r="F10" s="8">
        <v>24900</v>
      </c>
      <c r="G10" s="5">
        <v>52</v>
      </c>
      <c r="H10" s="5" t="s">
        <v>16</v>
      </c>
      <c r="I10" s="5" t="s">
        <v>17</v>
      </c>
      <c r="J10" s="14">
        <v>44530</v>
      </c>
      <c r="K10" s="5"/>
      <c r="L10" s="15"/>
    </row>
    <row r="11" spans="1:12">
      <c r="A11" s="5">
        <v>9</v>
      </c>
      <c r="B11" s="5" t="s">
        <v>33</v>
      </c>
      <c r="C11" s="5" t="s">
        <v>14</v>
      </c>
      <c r="D11" s="6">
        <v>428.01</v>
      </c>
      <c r="E11" s="7" t="s">
        <v>34</v>
      </c>
      <c r="F11" s="8">
        <v>36558</v>
      </c>
      <c r="G11" s="5">
        <v>20</v>
      </c>
      <c r="H11" s="5" t="s">
        <v>16</v>
      </c>
      <c r="I11" s="5" t="s">
        <v>17</v>
      </c>
      <c r="J11" s="14">
        <v>44530</v>
      </c>
      <c r="K11" s="5"/>
      <c r="L11" s="15"/>
    </row>
    <row r="12" spans="1:12">
      <c r="A12" s="5">
        <v>10</v>
      </c>
      <c r="B12" s="5" t="s">
        <v>35</v>
      </c>
      <c r="C12" s="5" t="s">
        <v>21</v>
      </c>
      <c r="D12" s="6">
        <v>280.08</v>
      </c>
      <c r="E12" s="30" t="s">
        <v>36</v>
      </c>
      <c r="F12" s="8">
        <v>24196</v>
      </c>
      <c r="G12" s="5">
        <v>54</v>
      </c>
      <c r="H12" s="5" t="s">
        <v>16</v>
      </c>
      <c r="I12" s="5" t="s">
        <v>17</v>
      </c>
      <c r="J12" s="14">
        <v>44530</v>
      </c>
      <c r="K12" s="5"/>
      <c r="L12" s="15"/>
    </row>
    <row r="13" spans="1:12">
      <c r="A13" s="5">
        <v>11</v>
      </c>
      <c r="B13" s="5" t="s">
        <v>37</v>
      </c>
      <c r="C13" s="5" t="s">
        <v>14</v>
      </c>
      <c r="D13" s="6">
        <v>428.01</v>
      </c>
      <c r="E13" s="30" t="s">
        <v>38</v>
      </c>
      <c r="F13" s="8">
        <v>34889</v>
      </c>
      <c r="G13" s="5">
        <v>25</v>
      </c>
      <c r="H13" s="5" t="s">
        <v>16</v>
      </c>
      <c r="I13" s="5" t="s">
        <v>17</v>
      </c>
      <c r="J13" s="14">
        <v>44530</v>
      </c>
      <c r="K13" s="5"/>
      <c r="L13" s="15"/>
    </row>
    <row r="14" spans="1:12">
      <c r="A14" s="5">
        <v>12</v>
      </c>
      <c r="B14" s="5" t="s">
        <v>39</v>
      </c>
      <c r="C14" s="5" t="s">
        <v>21</v>
      </c>
      <c r="D14" s="6">
        <v>280.08</v>
      </c>
      <c r="E14" s="30" t="s">
        <v>40</v>
      </c>
      <c r="F14" s="8">
        <v>22817</v>
      </c>
      <c r="G14" s="5">
        <v>58</v>
      </c>
      <c r="H14" s="5" t="s">
        <v>16</v>
      </c>
      <c r="I14" s="5" t="s">
        <v>17</v>
      </c>
      <c r="J14" s="14">
        <v>44530</v>
      </c>
      <c r="K14" s="5"/>
      <c r="L14" s="15"/>
    </row>
    <row r="15" spans="1:12">
      <c r="A15" s="5">
        <v>13</v>
      </c>
      <c r="B15" s="5" t="s">
        <v>41</v>
      </c>
      <c r="C15" s="5" t="s">
        <v>42</v>
      </c>
      <c r="D15" s="6">
        <v>198.05</v>
      </c>
      <c r="E15" s="7" t="s">
        <v>43</v>
      </c>
      <c r="F15" s="8">
        <v>31919</v>
      </c>
      <c r="G15" s="5">
        <v>33</v>
      </c>
      <c r="H15" s="5" t="s">
        <v>16</v>
      </c>
      <c r="I15" s="5" t="s">
        <v>17</v>
      </c>
      <c r="J15" s="14">
        <v>44530</v>
      </c>
      <c r="K15" s="5"/>
      <c r="L15" s="15"/>
    </row>
    <row r="16" spans="1:12">
      <c r="A16" s="5">
        <v>14</v>
      </c>
      <c r="B16" s="5" t="s">
        <v>44</v>
      </c>
      <c r="C16" s="5" t="s">
        <v>42</v>
      </c>
      <c r="D16" s="6">
        <v>198.05</v>
      </c>
      <c r="E16" s="30" t="s">
        <v>45</v>
      </c>
      <c r="F16" s="8">
        <v>31566</v>
      </c>
      <c r="G16" s="5">
        <v>34</v>
      </c>
      <c r="H16" s="5" t="s">
        <v>16</v>
      </c>
      <c r="I16" s="5" t="s">
        <v>17</v>
      </c>
      <c r="J16" s="14">
        <v>44530</v>
      </c>
      <c r="K16" s="5"/>
      <c r="L16" s="15"/>
    </row>
    <row r="17" spans="1:12">
      <c r="A17" s="5">
        <v>15</v>
      </c>
      <c r="B17" s="5" t="s">
        <v>46</v>
      </c>
      <c r="C17" s="5" t="s">
        <v>42</v>
      </c>
      <c r="D17" s="6">
        <v>198.05</v>
      </c>
      <c r="E17" s="7" t="s">
        <v>47</v>
      </c>
      <c r="F17" s="8">
        <v>30342</v>
      </c>
      <c r="G17" s="5">
        <v>37</v>
      </c>
      <c r="H17" s="5" t="s">
        <v>16</v>
      </c>
      <c r="I17" s="5" t="s">
        <v>17</v>
      </c>
      <c r="J17" s="14">
        <v>44530</v>
      </c>
      <c r="K17" s="5"/>
      <c r="L17" s="15"/>
    </row>
    <row r="18" spans="1:12">
      <c r="A18" s="5">
        <v>16</v>
      </c>
      <c r="B18" s="5" t="s">
        <v>48</v>
      </c>
      <c r="C18" s="5" t="s">
        <v>42</v>
      </c>
      <c r="D18" s="6">
        <v>198.05</v>
      </c>
      <c r="E18" s="7" t="s">
        <v>49</v>
      </c>
      <c r="F18" s="8">
        <v>27996</v>
      </c>
      <c r="G18" s="5">
        <v>44</v>
      </c>
      <c r="H18" s="5" t="s">
        <v>16</v>
      </c>
      <c r="I18" s="5" t="s">
        <v>17</v>
      </c>
      <c r="J18" s="14">
        <v>44530</v>
      </c>
      <c r="K18" s="5"/>
      <c r="L18" s="15"/>
    </row>
    <row r="19" spans="1:12">
      <c r="A19" s="5">
        <v>17</v>
      </c>
      <c r="B19" s="5" t="s">
        <v>50</v>
      </c>
      <c r="C19" s="5" t="s">
        <v>42</v>
      </c>
      <c r="D19" s="6">
        <v>198.05</v>
      </c>
      <c r="E19" s="7" t="s">
        <v>51</v>
      </c>
      <c r="F19" s="8">
        <v>25836</v>
      </c>
      <c r="G19" s="5">
        <v>50</v>
      </c>
      <c r="H19" s="5" t="s">
        <v>16</v>
      </c>
      <c r="I19" s="5" t="s">
        <v>17</v>
      </c>
      <c r="J19" s="14">
        <v>44530</v>
      </c>
      <c r="K19" s="5"/>
      <c r="L19" s="15"/>
    </row>
    <row r="20" spans="1:12">
      <c r="A20" s="5">
        <v>18</v>
      </c>
      <c r="B20" s="5" t="s">
        <v>52</v>
      </c>
      <c r="C20" s="5" t="s">
        <v>42</v>
      </c>
      <c r="D20" s="6">
        <v>198.05</v>
      </c>
      <c r="E20" s="7" t="s">
        <v>53</v>
      </c>
      <c r="F20" s="8">
        <v>24119</v>
      </c>
      <c r="G20" s="5">
        <v>54</v>
      </c>
      <c r="H20" s="5" t="s">
        <v>16</v>
      </c>
      <c r="I20" s="5" t="s">
        <v>17</v>
      </c>
      <c r="J20" s="14">
        <v>44530</v>
      </c>
      <c r="K20" s="5"/>
      <c r="L20" s="15"/>
    </row>
    <row r="21" spans="1:12">
      <c r="A21" s="5">
        <v>19</v>
      </c>
      <c r="B21" s="5" t="s">
        <v>54</v>
      </c>
      <c r="C21" s="5" t="s">
        <v>42</v>
      </c>
      <c r="D21" s="6">
        <v>198.05</v>
      </c>
      <c r="E21" s="7" t="s">
        <v>55</v>
      </c>
      <c r="F21" s="8">
        <v>26918</v>
      </c>
      <c r="G21" s="5">
        <v>47</v>
      </c>
      <c r="H21" s="5" t="s">
        <v>16</v>
      </c>
      <c r="I21" s="5" t="s">
        <v>17</v>
      </c>
      <c r="J21" s="14">
        <v>44530</v>
      </c>
      <c r="K21" s="5"/>
      <c r="L21" s="15"/>
    </row>
    <row r="22" spans="1:12">
      <c r="A22" s="5">
        <v>20</v>
      </c>
      <c r="B22" s="5" t="s">
        <v>56</v>
      </c>
      <c r="C22" s="5" t="s">
        <v>42</v>
      </c>
      <c r="D22" s="6">
        <v>198.05</v>
      </c>
      <c r="E22" s="30" t="s">
        <v>57</v>
      </c>
      <c r="F22" s="8">
        <v>24371</v>
      </c>
      <c r="G22" s="5">
        <v>54</v>
      </c>
      <c r="H22" s="5" t="s">
        <v>16</v>
      </c>
      <c r="I22" s="5" t="s">
        <v>17</v>
      </c>
      <c r="J22" s="14">
        <v>44530</v>
      </c>
      <c r="K22" s="5"/>
      <c r="L22" s="15"/>
    </row>
    <row r="23" spans="1:12">
      <c r="A23" s="5">
        <v>21</v>
      </c>
      <c r="B23" s="5" t="s">
        <v>58</v>
      </c>
      <c r="C23" s="5" t="s">
        <v>42</v>
      </c>
      <c r="D23" s="6">
        <v>198.05</v>
      </c>
      <c r="E23" s="30" t="s">
        <v>59</v>
      </c>
      <c r="F23" s="8">
        <v>34863</v>
      </c>
      <c r="G23" s="5">
        <v>25</v>
      </c>
      <c r="H23" s="5" t="s">
        <v>16</v>
      </c>
      <c r="I23" s="5" t="s">
        <v>17</v>
      </c>
      <c r="J23" s="14">
        <v>44530</v>
      </c>
      <c r="K23" s="5"/>
      <c r="L23" s="15"/>
    </row>
    <row r="24" spans="1:12">
      <c r="A24" s="5">
        <v>22</v>
      </c>
      <c r="B24" s="5" t="s">
        <v>60</v>
      </c>
      <c r="C24" s="5" t="s">
        <v>42</v>
      </c>
      <c r="D24" s="6">
        <v>198.05</v>
      </c>
      <c r="E24" s="30" t="s">
        <v>61</v>
      </c>
      <c r="F24" s="8">
        <v>26005</v>
      </c>
      <c r="G24" s="5">
        <v>49</v>
      </c>
      <c r="H24" s="5" t="s">
        <v>16</v>
      </c>
      <c r="I24" s="5" t="s">
        <v>17</v>
      </c>
      <c r="J24" s="14">
        <v>44530</v>
      </c>
      <c r="K24" s="5"/>
      <c r="L24" s="15"/>
    </row>
    <row r="25" spans="1:12">
      <c r="A25" s="5">
        <v>23</v>
      </c>
      <c r="B25" s="5" t="s">
        <v>62</v>
      </c>
      <c r="C25" s="5" t="s">
        <v>42</v>
      </c>
      <c r="D25" s="6">
        <v>198.05</v>
      </c>
      <c r="E25" s="30" t="s">
        <v>63</v>
      </c>
      <c r="F25" s="8">
        <v>25902</v>
      </c>
      <c r="G25" s="5">
        <v>50</v>
      </c>
      <c r="H25" s="5" t="s">
        <v>16</v>
      </c>
      <c r="I25" s="5" t="s">
        <v>17</v>
      </c>
      <c r="J25" s="14">
        <v>44530</v>
      </c>
      <c r="K25" s="5"/>
      <c r="L25" s="15"/>
    </row>
    <row r="26" spans="1:12">
      <c r="A26" s="5">
        <v>24</v>
      </c>
      <c r="B26" s="5" t="s">
        <v>64</v>
      </c>
      <c r="C26" s="5" t="s">
        <v>42</v>
      </c>
      <c r="D26" s="6">
        <v>198.05</v>
      </c>
      <c r="E26" s="30" t="s">
        <v>65</v>
      </c>
      <c r="F26" s="8">
        <v>24332</v>
      </c>
      <c r="G26" s="5">
        <v>54</v>
      </c>
      <c r="H26" s="5" t="s">
        <v>16</v>
      </c>
      <c r="I26" s="5" t="s">
        <v>17</v>
      </c>
      <c r="J26" s="14">
        <v>44530</v>
      </c>
      <c r="K26" s="14"/>
      <c r="L26" s="15"/>
    </row>
    <row r="27" spans="1:12">
      <c r="A27" s="5">
        <v>25</v>
      </c>
      <c r="B27" s="5" t="s">
        <v>66</v>
      </c>
      <c r="C27" s="5" t="s">
        <v>42</v>
      </c>
      <c r="D27" s="6">
        <v>198.05</v>
      </c>
      <c r="E27" s="7" t="s">
        <v>67</v>
      </c>
      <c r="F27" s="8">
        <v>32509</v>
      </c>
      <c r="G27" s="5">
        <v>31</v>
      </c>
      <c r="H27" s="5" t="s">
        <v>16</v>
      </c>
      <c r="I27" s="5" t="s">
        <v>68</v>
      </c>
      <c r="J27" s="14">
        <v>44530</v>
      </c>
      <c r="K27" s="5"/>
      <c r="L27" s="15"/>
    </row>
    <row r="28" spans="1:12">
      <c r="A28" s="5">
        <v>26</v>
      </c>
      <c r="B28" s="5" t="s">
        <v>69</v>
      </c>
      <c r="C28" s="5" t="s">
        <v>42</v>
      </c>
      <c r="D28" s="6">
        <v>198.05</v>
      </c>
      <c r="E28" s="30" t="s">
        <v>70</v>
      </c>
      <c r="F28" s="8">
        <v>26978</v>
      </c>
      <c r="G28" s="5">
        <v>47</v>
      </c>
      <c r="H28" s="5" t="s">
        <v>16</v>
      </c>
      <c r="I28" s="5" t="s">
        <v>68</v>
      </c>
      <c r="J28" s="14">
        <v>44530</v>
      </c>
      <c r="K28" s="5"/>
      <c r="L28" s="15"/>
    </row>
    <row r="29" spans="1:12">
      <c r="A29" s="5">
        <v>27</v>
      </c>
      <c r="B29" s="5" t="s">
        <v>71</v>
      </c>
      <c r="C29" s="5" t="s">
        <v>42</v>
      </c>
      <c r="D29" s="6">
        <v>198.05</v>
      </c>
      <c r="E29" s="30" t="s">
        <v>72</v>
      </c>
      <c r="F29" s="8">
        <v>27137</v>
      </c>
      <c r="G29" s="5">
        <v>46</v>
      </c>
      <c r="H29" s="5" t="s">
        <v>16</v>
      </c>
      <c r="I29" s="5" t="s">
        <v>68</v>
      </c>
      <c r="J29" s="14">
        <v>44530</v>
      </c>
      <c r="K29" s="5"/>
      <c r="L29" s="15"/>
    </row>
    <row r="30" spans="1:12">
      <c r="A30" s="5">
        <v>28</v>
      </c>
      <c r="B30" s="5" t="s">
        <v>73</v>
      </c>
      <c r="C30" s="5" t="s">
        <v>42</v>
      </c>
      <c r="D30" s="6">
        <v>198.05</v>
      </c>
      <c r="E30" s="30" t="s">
        <v>74</v>
      </c>
      <c r="F30" s="8">
        <v>27450</v>
      </c>
      <c r="G30" s="5">
        <v>45</v>
      </c>
      <c r="H30" s="5" t="s">
        <v>16</v>
      </c>
      <c r="I30" s="5" t="s">
        <v>68</v>
      </c>
      <c r="J30" s="14">
        <v>44530</v>
      </c>
      <c r="K30" s="5"/>
      <c r="L30" s="15"/>
    </row>
    <row r="31" spans="1:12">
      <c r="A31" s="5">
        <v>29</v>
      </c>
      <c r="B31" s="5" t="s">
        <v>75</v>
      </c>
      <c r="C31" s="5" t="s">
        <v>42</v>
      </c>
      <c r="D31" s="6">
        <v>198.05</v>
      </c>
      <c r="E31" s="30" t="s">
        <v>76</v>
      </c>
      <c r="F31" s="8">
        <v>31748</v>
      </c>
      <c r="G31" s="5">
        <v>34</v>
      </c>
      <c r="H31" s="5" t="s">
        <v>16</v>
      </c>
      <c r="I31" s="5" t="s">
        <v>68</v>
      </c>
      <c r="J31" s="14">
        <v>44530</v>
      </c>
      <c r="K31" s="5"/>
      <c r="L31" s="15"/>
    </row>
    <row r="32" spans="1:12">
      <c r="A32" s="5">
        <v>30</v>
      </c>
      <c r="B32" s="5" t="s">
        <v>77</v>
      </c>
      <c r="C32" s="5" t="s">
        <v>42</v>
      </c>
      <c r="D32" s="6">
        <v>198.05</v>
      </c>
      <c r="E32" s="7" t="s">
        <v>78</v>
      </c>
      <c r="F32" s="8">
        <v>36523</v>
      </c>
      <c r="G32" s="5">
        <v>21</v>
      </c>
      <c r="H32" s="5" t="s">
        <v>16</v>
      </c>
      <c r="I32" s="5" t="s">
        <v>68</v>
      </c>
      <c r="J32" s="14">
        <v>44530</v>
      </c>
      <c r="K32" s="5"/>
      <c r="L32" s="15"/>
    </row>
    <row r="33" spans="1:12">
      <c r="A33" s="5">
        <v>31</v>
      </c>
      <c r="B33" s="5" t="s">
        <v>79</v>
      </c>
      <c r="C33" s="5" t="s">
        <v>42</v>
      </c>
      <c r="D33" s="6">
        <v>198.05</v>
      </c>
      <c r="E33" s="30" t="s">
        <v>80</v>
      </c>
      <c r="F33" s="8">
        <v>33953</v>
      </c>
      <c r="G33" s="5">
        <v>28</v>
      </c>
      <c r="H33" s="5" t="s">
        <v>16</v>
      </c>
      <c r="I33" s="5" t="s">
        <v>81</v>
      </c>
      <c r="J33" s="14">
        <v>44530</v>
      </c>
      <c r="K33" s="5"/>
      <c r="L33" s="15"/>
    </row>
    <row r="34" spans="1:12">
      <c r="A34" s="5">
        <v>32</v>
      </c>
      <c r="B34" s="5" t="s">
        <v>82</v>
      </c>
      <c r="C34" s="5" t="s">
        <v>42</v>
      </c>
      <c r="D34" s="6">
        <v>198.05</v>
      </c>
      <c r="E34" s="7" t="s">
        <v>83</v>
      </c>
      <c r="F34" s="8">
        <v>31414</v>
      </c>
      <c r="G34" s="5">
        <v>34</v>
      </c>
      <c r="H34" s="5" t="s">
        <v>16</v>
      </c>
      <c r="I34" s="5" t="s">
        <v>81</v>
      </c>
      <c r="J34" s="14">
        <v>44530</v>
      </c>
      <c r="K34" s="5"/>
      <c r="L34" s="15"/>
    </row>
    <row r="35" spans="1:12">
      <c r="A35" s="5">
        <v>33</v>
      </c>
      <c r="B35" s="5" t="s">
        <v>84</v>
      </c>
      <c r="C35" s="5" t="s">
        <v>42</v>
      </c>
      <c r="D35" s="6">
        <v>198.05</v>
      </c>
      <c r="E35" s="30" t="s">
        <v>85</v>
      </c>
      <c r="F35" s="8">
        <v>34169</v>
      </c>
      <c r="G35" s="5">
        <v>27</v>
      </c>
      <c r="H35" s="5" t="s">
        <v>16</v>
      </c>
      <c r="I35" s="5" t="s">
        <v>81</v>
      </c>
      <c r="J35" s="14">
        <v>44530</v>
      </c>
      <c r="K35" s="5"/>
      <c r="L35" s="15"/>
    </row>
    <row r="36" spans="1:12">
      <c r="A36" s="5">
        <v>34</v>
      </c>
      <c r="B36" s="5" t="s">
        <v>86</v>
      </c>
      <c r="C36" s="5" t="s">
        <v>42</v>
      </c>
      <c r="D36" s="6">
        <v>198.05</v>
      </c>
      <c r="E36" s="30" t="s">
        <v>87</v>
      </c>
      <c r="F36" s="8">
        <v>31472</v>
      </c>
      <c r="G36" s="5">
        <v>34</v>
      </c>
      <c r="H36" s="5" t="s">
        <v>16</v>
      </c>
      <c r="I36" s="5" t="s">
        <v>81</v>
      </c>
      <c r="J36" s="14">
        <v>44530</v>
      </c>
      <c r="K36" s="5"/>
      <c r="L36" s="15"/>
    </row>
    <row r="37" spans="1:12">
      <c r="A37" s="5">
        <v>35</v>
      </c>
      <c r="B37" s="5" t="s">
        <v>88</v>
      </c>
      <c r="C37" s="5" t="s">
        <v>42</v>
      </c>
      <c r="D37" s="6">
        <v>198.05</v>
      </c>
      <c r="E37" s="7" t="s">
        <v>89</v>
      </c>
      <c r="F37" s="8">
        <v>31612</v>
      </c>
      <c r="G37" s="5">
        <v>34</v>
      </c>
      <c r="H37" s="5" t="s">
        <v>16</v>
      </c>
      <c r="I37" s="5" t="s">
        <v>81</v>
      </c>
      <c r="J37" s="14">
        <v>44530</v>
      </c>
      <c r="K37" s="5"/>
      <c r="L37" s="15"/>
    </row>
    <row r="38" spans="1:12">
      <c r="A38" s="5">
        <v>36</v>
      </c>
      <c r="B38" s="5" t="s">
        <v>90</v>
      </c>
      <c r="C38" s="5" t="s">
        <v>42</v>
      </c>
      <c r="D38" s="6">
        <v>198.05</v>
      </c>
      <c r="E38" s="7" t="s">
        <v>91</v>
      </c>
      <c r="F38" s="8">
        <v>29822</v>
      </c>
      <c r="G38" s="5">
        <v>39</v>
      </c>
      <c r="H38" s="5" t="s">
        <v>16</v>
      </c>
      <c r="I38" s="5" t="s">
        <v>81</v>
      </c>
      <c r="J38" s="14">
        <v>44530</v>
      </c>
      <c r="K38" s="5"/>
      <c r="L38" s="15"/>
    </row>
    <row r="39" spans="1:12">
      <c r="A39" s="5">
        <v>37</v>
      </c>
      <c r="B39" s="5" t="s">
        <v>92</v>
      </c>
      <c r="C39" s="5" t="s">
        <v>42</v>
      </c>
      <c r="D39" s="6">
        <v>198.05</v>
      </c>
      <c r="E39" s="7" t="s">
        <v>93</v>
      </c>
      <c r="F39" s="8">
        <v>36481</v>
      </c>
      <c r="G39" s="5">
        <v>21</v>
      </c>
      <c r="H39" s="5" t="s">
        <v>16</v>
      </c>
      <c r="I39" s="5" t="s">
        <v>81</v>
      </c>
      <c r="J39" s="14">
        <v>44530</v>
      </c>
      <c r="K39" s="5"/>
      <c r="L39" s="15"/>
    </row>
    <row r="40" spans="1:12">
      <c r="A40" s="5">
        <v>38</v>
      </c>
      <c r="B40" s="5" t="s">
        <v>94</v>
      </c>
      <c r="C40" s="5" t="s">
        <v>42</v>
      </c>
      <c r="D40" s="6">
        <v>198.05</v>
      </c>
      <c r="E40" s="30" t="s">
        <v>95</v>
      </c>
      <c r="F40" s="8">
        <v>28083</v>
      </c>
      <c r="G40" s="5">
        <v>44</v>
      </c>
      <c r="H40" s="5" t="s">
        <v>16</v>
      </c>
      <c r="I40" s="5" t="s">
        <v>81</v>
      </c>
      <c r="J40" s="14">
        <v>44530</v>
      </c>
      <c r="K40" s="5"/>
      <c r="L40" s="15"/>
    </row>
    <row r="41" spans="1:12">
      <c r="A41" s="5">
        <v>39</v>
      </c>
      <c r="B41" s="5" t="s">
        <v>96</v>
      </c>
      <c r="C41" s="5" t="s">
        <v>42</v>
      </c>
      <c r="D41" s="6">
        <v>198.05</v>
      </c>
      <c r="E41" s="30" t="s">
        <v>97</v>
      </c>
      <c r="F41" s="8">
        <v>27506</v>
      </c>
      <c r="G41" s="5">
        <v>45</v>
      </c>
      <c r="H41" s="5" t="s">
        <v>16</v>
      </c>
      <c r="I41" s="5" t="s">
        <v>17</v>
      </c>
      <c r="J41" s="14">
        <v>44530</v>
      </c>
      <c r="K41" s="5"/>
      <c r="L41" s="15"/>
    </row>
    <row r="42" spans="1:12">
      <c r="A42" s="5">
        <v>40</v>
      </c>
      <c r="B42" s="5" t="s">
        <v>98</v>
      </c>
      <c r="C42" s="5" t="s">
        <v>21</v>
      </c>
      <c r="D42" s="6">
        <v>280.08</v>
      </c>
      <c r="E42" s="30" t="s">
        <v>99</v>
      </c>
      <c r="F42" s="8">
        <v>28369</v>
      </c>
      <c r="G42" s="5">
        <v>43</v>
      </c>
      <c r="H42" s="5" t="s">
        <v>16</v>
      </c>
      <c r="I42" s="5" t="s">
        <v>17</v>
      </c>
      <c r="J42" s="14">
        <v>44530</v>
      </c>
      <c r="K42" s="5"/>
      <c r="L42" s="15"/>
    </row>
    <row r="43" spans="1:12">
      <c r="A43" s="5">
        <v>41</v>
      </c>
      <c r="B43" s="5" t="s">
        <v>100</v>
      </c>
      <c r="C43" s="5" t="s">
        <v>42</v>
      </c>
      <c r="D43" s="6">
        <v>198.05</v>
      </c>
      <c r="E43" s="30" t="s">
        <v>101</v>
      </c>
      <c r="F43" s="8">
        <v>24056</v>
      </c>
      <c r="G43" s="5">
        <v>55</v>
      </c>
      <c r="H43" s="5" t="s">
        <v>16</v>
      </c>
      <c r="I43" s="5" t="s">
        <v>81</v>
      </c>
      <c r="J43" s="14">
        <v>44530</v>
      </c>
      <c r="K43" s="5"/>
      <c r="L43" s="15"/>
    </row>
    <row r="44" spans="1:12">
      <c r="A44" s="5">
        <v>42</v>
      </c>
      <c r="B44" s="5" t="s">
        <v>102</v>
      </c>
      <c r="C44" s="5" t="s">
        <v>42</v>
      </c>
      <c r="D44" s="6">
        <v>198.05</v>
      </c>
      <c r="E44" s="30" t="s">
        <v>103</v>
      </c>
      <c r="F44" s="8">
        <v>32068</v>
      </c>
      <c r="G44" s="5">
        <v>33</v>
      </c>
      <c r="H44" s="5" t="s">
        <v>16</v>
      </c>
      <c r="I44" s="5" t="s">
        <v>81</v>
      </c>
      <c r="J44" s="14">
        <v>44530</v>
      </c>
      <c r="K44" s="5"/>
      <c r="L44" s="15"/>
    </row>
    <row r="45" spans="1:12">
      <c r="A45" s="5">
        <v>43</v>
      </c>
      <c r="B45" s="5" t="s">
        <v>104</v>
      </c>
      <c r="C45" s="5" t="s">
        <v>42</v>
      </c>
      <c r="D45" s="6">
        <v>280</v>
      </c>
      <c r="E45" s="30" t="s">
        <v>105</v>
      </c>
      <c r="F45" s="8">
        <f t="shared" ref="F45:F57" si="0">--TEXT(MID(E45,7,8),"0-00-00")</f>
        <v>26301</v>
      </c>
      <c r="G45" s="5">
        <f t="shared" ref="G45:G57" si="1">2020-MID(E45,7,4)</f>
        <v>48</v>
      </c>
      <c r="H45" s="5" t="s">
        <v>16</v>
      </c>
      <c r="I45" s="5" t="s">
        <v>81</v>
      </c>
      <c r="J45" s="14">
        <v>44531</v>
      </c>
      <c r="K45" s="5"/>
      <c r="L45" s="15"/>
    </row>
    <row r="46" spans="1:12">
      <c r="A46" s="5">
        <v>44</v>
      </c>
      <c r="B46" s="5" t="s">
        <v>106</v>
      </c>
      <c r="C46" s="5" t="s">
        <v>21</v>
      </c>
      <c r="D46" s="6">
        <v>280</v>
      </c>
      <c r="E46" s="30" t="s">
        <v>107</v>
      </c>
      <c r="F46" s="8">
        <f t="shared" si="0"/>
        <v>29755</v>
      </c>
      <c r="G46" s="5">
        <f t="shared" si="1"/>
        <v>39</v>
      </c>
      <c r="H46" s="5" t="s">
        <v>16</v>
      </c>
      <c r="I46" s="5" t="s">
        <v>68</v>
      </c>
      <c r="J46" s="14">
        <v>44532</v>
      </c>
      <c r="K46" s="5"/>
      <c r="L46" s="15"/>
    </row>
    <row r="47" spans="1:12">
      <c r="A47" s="5">
        <v>45</v>
      </c>
      <c r="B47" s="5" t="s">
        <v>108</v>
      </c>
      <c r="C47" s="5" t="s">
        <v>21</v>
      </c>
      <c r="D47" s="6">
        <v>280</v>
      </c>
      <c r="E47" s="30" t="s">
        <v>109</v>
      </c>
      <c r="F47" s="8">
        <f t="shared" si="0"/>
        <v>24151</v>
      </c>
      <c r="G47" s="5">
        <f t="shared" si="1"/>
        <v>54</v>
      </c>
      <c r="H47" s="5" t="s">
        <v>16</v>
      </c>
      <c r="I47" s="5" t="s">
        <v>68</v>
      </c>
      <c r="J47" s="14">
        <v>44532</v>
      </c>
      <c r="K47" s="5"/>
      <c r="L47" s="15"/>
    </row>
    <row r="48" spans="1:12">
      <c r="A48" s="5">
        <v>46</v>
      </c>
      <c r="B48" s="5" t="s">
        <v>110</v>
      </c>
      <c r="C48" s="5" t="s">
        <v>21</v>
      </c>
      <c r="D48" s="6">
        <v>280</v>
      </c>
      <c r="E48" s="30" t="s">
        <v>111</v>
      </c>
      <c r="F48" s="8">
        <f t="shared" si="0"/>
        <v>24558</v>
      </c>
      <c r="G48" s="5">
        <f t="shared" si="1"/>
        <v>53</v>
      </c>
      <c r="H48" s="5" t="s">
        <v>16</v>
      </c>
      <c r="I48" s="5" t="s">
        <v>68</v>
      </c>
      <c r="J48" s="14">
        <v>44532</v>
      </c>
      <c r="K48" s="5"/>
      <c r="L48" s="15"/>
    </row>
    <row r="49" spans="1:12">
      <c r="A49" s="5">
        <v>47</v>
      </c>
      <c r="B49" s="5" t="s">
        <v>112</v>
      </c>
      <c r="C49" s="5" t="s">
        <v>14</v>
      </c>
      <c r="D49" s="6">
        <v>399.87</v>
      </c>
      <c r="E49" s="7" t="s">
        <v>113</v>
      </c>
      <c r="F49" s="8">
        <f t="shared" si="0"/>
        <v>24304</v>
      </c>
      <c r="G49" s="5">
        <f t="shared" si="1"/>
        <v>54</v>
      </c>
      <c r="H49" s="5" t="s">
        <v>16</v>
      </c>
      <c r="I49" s="5" t="s">
        <v>17</v>
      </c>
      <c r="J49" s="14">
        <v>44568</v>
      </c>
      <c r="K49" s="5"/>
      <c r="L49" s="15"/>
    </row>
    <row r="50" spans="1:12">
      <c r="A50" s="5">
        <v>48</v>
      </c>
      <c r="B50" s="5" t="s">
        <v>114</v>
      </c>
      <c r="C50" s="5" t="s">
        <v>14</v>
      </c>
      <c r="D50" s="6">
        <v>399.87</v>
      </c>
      <c r="E50" s="7" t="s">
        <v>115</v>
      </c>
      <c r="F50" s="8">
        <f t="shared" si="0"/>
        <v>25557</v>
      </c>
      <c r="G50" s="5">
        <f t="shared" si="1"/>
        <v>51</v>
      </c>
      <c r="H50" s="5" t="s">
        <v>16</v>
      </c>
      <c r="I50" s="5" t="s">
        <v>17</v>
      </c>
      <c r="J50" s="14">
        <v>44568</v>
      </c>
      <c r="K50" s="5"/>
      <c r="L50" s="15"/>
    </row>
    <row r="51" spans="1:12">
      <c r="A51" s="5">
        <v>49</v>
      </c>
      <c r="B51" s="5" t="s">
        <v>116</v>
      </c>
      <c r="C51" s="5" t="s">
        <v>14</v>
      </c>
      <c r="D51" s="6">
        <v>399.87</v>
      </c>
      <c r="E51" s="7" t="s">
        <v>117</v>
      </c>
      <c r="F51" s="8">
        <f t="shared" si="0"/>
        <v>24147</v>
      </c>
      <c r="G51" s="5">
        <f t="shared" si="1"/>
        <v>54</v>
      </c>
      <c r="H51" s="5" t="s">
        <v>16</v>
      </c>
      <c r="I51" s="5" t="s">
        <v>17</v>
      </c>
      <c r="J51" s="14">
        <v>44568</v>
      </c>
      <c r="K51" s="5"/>
      <c r="L51" s="15"/>
    </row>
    <row r="52" spans="1:12">
      <c r="A52" s="5">
        <v>50</v>
      </c>
      <c r="B52" s="5" t="s">
        <v>118</v>
      </c>
      <c r="C52" s="5" t="s">
        <v>14</v>
      </c>
      <c r="D52" s="6">
        <v>399.87</v>
      </c>
      <c r="E52" s="7" t="s">
        <v>119</v>
      </c>
      <c r="F52" s="8">
        <f t="shared" si="0"/>
        <v>26424</v>
      </c>
      <c r="G52" s="5">
        <f t="shared" si="1"/>
        <v>48</v>
      </c>
      <c r="H52" s="5" t="s">
        <v>16</v>
      </c>
      <c r="I52" s="5" t="s">
        <v>17</v>
      </c>
      <c r="J52" s="14">
        <v>44568</v>
      </c>
      <c r="K52" s="5"/>
      <c r="L52" s="15"/>
    </row>
    <row r="53" spans="1:12">
      <c r="A53" s="5">
        <v>51</v>
      </c>
      <c r="B53" s="5" t="s">
        <v>120</v>
      </c>
      <c r="C53" s="5" t="s">
        <v>14</v>
      </c>
      <c r="D53" s="6">
        <v>399.87</v>
      </c>
      <c r="E53" s="7" t="s">
        <v>121</v>
      </c>
      <c r="F53" s="8">
        <f t="shared" si="0"/>
        <v>23651</v>
      </c>
      <c r="G53" s="5">
        <f t="shared" si="1"/>
        <v>56</v>
      </c>
      <c r="H53" s="5" t="s">
        <v>16</v>
      </c>
      <c r="I53" s="5" t="s">
        <v>17</v>
      </c>
      <c r="J53" s="14">
        <v>44568</v>
      </c>
      <c r="K53" s="5"/>
      <c r="L53" s="15"/>
    </row>
    <row r="54" spans="1:12">
      <c r="A54" s="5">
        <v>52</v>
      </c>
      <c r="B54" s="5" t="s">
        <v>122</v>
      </c>
      <c r="C54" s="5" t="s">
        <v>21</v>
      </c>
      <c r="D54" s="6">
        <v>280.08</v>
      </c>
      <c r="E54" s="30" t="s">
        <v>123</v>
      </c>
      <c r="F54" s="8">
        <f t="shared" si="0"/>
        <v>29858</v>
      </c>
      <c r="G54" s="5">
        <f t="shared" si="1"/>
        <v>39</v>
      </c>
      <c r="H54" s="5" t="s">
        <v>16</v>
      </c>
      <c r="I54" s="5" t="s">
        <v>17</v>
      </c>
      <c r="J54" s="14">
        <v>44571</v>
      </c>
      <c r="K54" s="29"/>
      <c r="L54" s="15" t="s">
        <v>124</v>
      </c>
    </row>
    <row r="55" spans="1:12">
      <c r="A55" s="5">
        <v>53</v>
      </c>
      <c r="B55" s="5" t="s">
        <v>125</v>
      </c>
      <c r="C55" s="5" t="s">
        <v>14</v>
      </c>
      <c r="D55" s="6">
        <v>399.87</v>
      </c>
      <c r="E55" s="30" t="s">
        <v>126</v>
      </c>
      <c r="F55" s="8">
        <f t="shared" si="0"/>
        <v>24671</v>
      </c>
      <c r="G55" s="5">
        <f t="shared" si="1"/>
        <v>53</v>
      </c>
      <c r="H55" s="5" t="s">
        <v>16</v>
      </c>
      <c r="I55" s="5" t="s">
        <v>17</v>
      </c>
      <c r="J55" s="14">
        <v>44571</v>
      </c>
      <c r="K55" s="5"/>
      <c r="L55" s="15"/>
    </row>
    <row r="56" spans="1:12">
      <c r="A56" s="5">
        <v>54</v>
      </c>
      <c r="B56" s="5" t="s">
        <v>127</v>
      </c>
      <c r="C56" s="5" t="s">
        <v>14</v>
      </c>
      <c r="D56" s="6">
        <v>399.87</v>
      </c>
      <c r="E56" s="30" t="s">
        <v>128</v>
      </c>
      <c r="F56" s="8">
        <f t="shared" si="0"/>
        <v>24053</v>
      </c>
      <c r="G56" s="5">
        <f t="shared" si="1"/>
        <v>55</v>
      </c>
      <c r="H56" s="5" t="s">
        <v>16</v>
      </c>
      <c r="I56" s="5" t="s">
        <v>17</v>
      </c>
      <c r="J56" s="14">
        <v>44571</v>
      </c>
      <c r="K56" s="17"/>
      <c r="L56" s="18"/>
    </row>
    <row r="57" spans="1:12">
      <c r="A57" s="5">
        <v>55</v>
      </c>
      <c r="B57" s="5" t="s">
        <v>129</v>
      </c>
      <c r="C57" s="5" t="s">
        <v>42</v>
      </c>
      <c r="D57" s="6">
        <v>198.05</v>
      </c>
      <c r="E57" s="31" t="s">
        <v>130</v>
      </c>
      <c r="F57" s="8">
        <f t="shared" si="0"/>
        <v>25244</v>
      </c>
      <c r="G57" s="5">
        <f t="shared" si="1"/>
        <v>51</v>
      </c>
      <c r="H57" s="5" t="s">
        <v>16</v>
      </c>
      <c r="I57" s="5" t="s">
        <v>68</v>
      </c>
      <c r="J57" s="14">
        <v>44559</v>
      </c>
      <c r="K57" s="5"/>
      <c r="L57" s="18"/>
    </row>
    <row r="58" spans="1:12">
      <c r="A58" s="5">
        <v>56</v>
      </c>
      <c r="B58" s="5" t="s">
        <v>131</v>
      </c>
      <c r="C58" s="5" t="s">
        <v>14</v>
      </c>
      <c r="D58" s="6">
        <v>399.87</v>
      </c>
      <c r="E58" s="31" t="s">
        <v>132</v>
      </c>
      <c r="F58" s="8">
        <f t="shared" ref="F58:F70" si="2">--TEXT(MID(E58,7,8),"0-00-00")</f>
        <v>26423</v>
      </c>
      <c r="G58" s="5">
        <f t="shared" ref="G58:G70" si="3">2020-MID(E58,7,4)</f>
        <v>48</v>
      </c>
      <c r="H58" s="5" t="s">
        <v>16</v>
      </c>
      <c r="I58" s="5" t="s">
        <v>17</v>
      </c>
      <c r="J58" s="14">
        <v>44617</v>
      </c>
      <c r="K58" s="5"/>
      <c r="L58" s="18"/>
    </row>
    <row r="59" spans="1:12">
      <c r="A59" s="5">
        <v>57</v>
      </c>
      <c r="B59" s="5" t="s">
        <v>133</v>
      </c>
      <c r="C59" s="5" t="s">
        <v>14</v>
      </c>
      <c r="D59" s="6">
        <v>399.87</v>
      </c>
      <c r="E59" s="31" t="s">
        <v>134</v>
      </c>
      <c r="F59" s="8">
        <f t="shared" si="2"/>
        <v>27542</v>
      </c>
      <c r="G59" s="5">
        <f t="shared" si="3"/>
        <v>45</v>
      </c>
      <c r="H59" s="5" t="s">
        <v>16</v>
      </c>
      <c r="I59" s="5" t="s">
        <v>17</v>
      </c>
      <c r="J59" s="14">
        <v>44617</v>
      </c>
      <c r="K59" s="5"/>
      <c r="L59" s="18"/>
    </row>
    <row r="60" spans="1:12">
      <c r="A60" s="5">
        <v>58</v>
      </c>
      <c r="B60" s="5" t="s">
        <v>135</v>
      </c>
      <c r="C60" s="5" t="s">
        <v>14</v>
      </c>
      <c r="D60" s="6">
        <v>399.87</v>
      </c>
      <c r="E60" s="31" t="s">
        <v>136</v>
      </c>
      <c r="F60" s="8">
        <f t="shared" si="2"/>
        <v>26982</v>
      </c>
      <c r="G60" s="5">
        <f t="shared" si="3"/>
        <v>47</v>
      </c>
      <c r="H60" s="5" t="s">
        <v>16</v>
      </c>
      <c r="I60" s="5" t="s">
        <v>17</v>
      </c>
      <c r="J60" s="14">
        <v>44617</v>
      </c>
      <c r="K60" s="5"/>
      <c r="L60" s="18"/>
    </row>
    <row r="61" spans="1:12">
      <c r="A61" s="5">
        <v>59</v>
      </c>
      <c r="B61" s="5" t="s">
        <v>137</v>
      </c>
      <c r="C61" s="5" t="s">
        <v>14</v>
      </c>
      <c r="D61" s="6">
        <v>399.87</v>
      </c>
      <c r="E61" s="5" t="s">
        <v>138</v>
      </c>
      <c r="F61" s="8">
        <f t="shared" si="2"/>
        <v>26007</v>
      </c>
      <c r="G61" s="5">
        <f t="shared" si="3"/>
        <v>49</v>
      </c>
      <c r="H61" s="5" t="s">
        <v>16</v>
      </c>
      <c r="I61" s="5" t="s">
        <v>17</v>
      </c>
      <c r="J61" s="14">
        <v>44617</v>
      </c>
      <c r="K61" s="5"/>
      <c r="L61" s="18"/>
    </row>
    <row r="62" spans="1:12">
      <c r="A62" s="5">
        <v>60</v>
      </c>
      <c r="B62" s="5" t="s">
        <v>139</v>
      </c>
      <c r="C62" s="5" t="s">
        <v>14</v>
      </c>
      <c r="D62" s="6">
        <v>399.87</v>
      </c>
      <c r="E62" s="5" t="s">
        <v>140</v>
      </c>
      <c r="F62" s="8">
        <f t="shared" si="2"/>
        <v>27857</v>
      </c>
      <c r="G62" s="5">
        <f t="shared" si="3"/>
        <v>44</v>
      </c>
      <c r="H62" s="5" t="s">
        <v>16</v>
      </c>
      <c r="I62" s="5" t="s">
        <v>17</v>
      </c>
      <c r="J62" s="14">
        <v>44617</v>
      </c>
      <c r="K62" s="5"/>
      <c r="L62" s="18"/>
    </row>
    <row r="63" spans="1:12">
      <c r="A63" s="5">
        <v>61</v>
      </c>
      <c r="B63" s="5" t="s">
        <v>141</v>
      </c>
      <c r="C63" s="5" t="s">
        <v>14</v>
      </c>
      <c r="D63" s="6">
        <v>399.87</v>
      </c>
      <c r="E63" s="31" t="s">
        <v>142</v>
      </c>
      <c r="F63" s="8">
        <f t="shared" si="2"/>
        <v>25120</v>
      </c>
      <c r="G63" s="5">
        <f t="shared" si="3"/>
        <v>52</v>
      </c>
      <c r="H63" s="5" t="s">
        <v>16</v>
      </c>
      <c r="I63" s="5" t="s">
        <v>17</v>
      </c>
      <c r="J63" s="14">
        <v>44617</v>
      </c>
      <c r="K63" s="5"/>
      <c r="L63" s="18"/>
    </row>
    <row r="64" spans="1:12">
      <c r="A64" s="5">
        <v>62</v>
      </c>
      <c r="B64" s="5" t="s">
        <v>143</v>
      </c>
      <c r="C64" s="5" t="s">
        <v>14</v>
      </c>
      <c r="D64" s="6">
        <v>399.87</v>
      </c>
      <c r="E64" s="31" t="s">
        <v>144</v>
      </c>
      <c r="F64" s="8">
        <f t="shared" si="2"/>
        <v>26439</v>
      </c>
      <c r="G64" s="5">
        <f t="shared" si="3"/>
        <v>48</v>
      </c>
      <c r="H64" s="5" t="s">
        <v>16</v>
      </c>
      <c r="I64" s="5" t="s">
        <v>17</v>
      </c>
      <c r="J64" s="14">
        <v>44617</v>
      </c>
      <c r="K64" s="5"/>
      <c r="L64" s="18"/>
    </row>
    <row r="65" spans="1:12">
      <c r="A65" s="5">
        <v>63</v>
      </c>
      <c r="B65" s="5" t="s">
        <v>145</v>
      </c>
      <c r="C65" s="5" t="s">
        <v>14</v>
      </c>
      <c r="D65" s="6">
        <v>399.87</v>
      </c>
      <c r="E65" s="31" t="s">
        <v>146</v>
      </c>
      <c r="F65" s="8">
        <f t="shared" si="2"/>
        <v>28008</v>
      </c>
      <c r="G65" s="5">
        <f t="shared" si="3"/>
        <v>44</v>
      </c>
      <c r="H65" s="5" t="s">
        <v>16</v>
      </c>
      <c r="I65" s="5" t="s">
        <v>17</v>
      </c>
      <c r="J65" s="14">
        <v>44617</v>
      </c>
      <c r="K65" s="5"/>
      <c r="L65" s="18"/>
    </row>
    <row r="66" spans="1:12">
      <c r="A66" s="5">
        <v>64</v>
      </c>
      <c r="B66" s="5" t="s">
        <v>147</v>
      </c>
      <c r="C66" s="5" t="s">
        <v>14</v>
      </c>
      <c r="D66" s="6">
        <v>399.87</v>
      </c>
      <c r="E66" s="31" t="s">
        <v>148</v>
      </c>
      <c r="F66" s="8">
        <f t="shared" si="2"/>
        <v>26562</v>
      </c>
      <c r="G66" s="5">
        <f t="shared" si="3"/>
        <v>48</v>
      </c>
      <c r="H66" s="5" t="s">
        <v>16</v>
      </c>
      <c r="I66" s="5" t="s">
        <v>17</v>
      </c>
      <c r="J66" s="14">
        <v>44617</v>
      </c>
      <c r="K66" s="5"/>
      <c r="L66" s="18"/>
    </row>
    <row r="67" spans="1:12">
      <c r="A67" s="5">
        <v>65</v>
      </c>
      <c r="B67" s="5" t="s">
        <v>149</v>
      </c>
      <c r="C67" s="5" t="s">
        <v>14</v>
      </c>
      <c r="D67" s="6">
        <v>399.87</v>
      </c>
      <c r="E67" s="31" t="s">
        <v>150</v>
      </c>
      <c r="F67" s="8">
        <f t="shared" si="2"/>
        <v>25643</v>
      </c>
      <c r="G67" s="5">
        <f t="shared" si="3"/>
        <v>50</v>
      </c>
      <c r="H67" s="5" t="s">
        <v>16</v>
      </c>
      <c r="I67" s="5" t="s">
        <v>17</v>
      </c>
      <c r="J67" s="14">
        <v>44617</v>
      </c>
      <c r="K67" s="5"/>
      <c r="L67" s="18"/>
    </row>
    <row r="68" spans="1:12">
      <c r="A68" s="5">
        <v>66</v>
      </c>
      <c r="B68" s="5" t="s">
        <v>151</v>
      </c>
      <c r="C68" s="5" t="s">
        <v>14</v>
      </c>
      <c r="D68" s="6">
        <v>399.87</v>
      </c>
      <c r="E68" s="5" t="s">
        <v>152</v>
      </c>
      <c r="F68" s="8">
        <f t="shared" si="2"/>
        <v>26782</v>
      </c>
      <c r="G68" s="5">
        <f t="shared" si="3"/>
        <v>47</v>
      </c>
      <c r="H68" s="5" t="s">
        <v>16</v>
      </c>
      <c r="I68" s="5" t="s">
        <v>17</v>
      </c>
      <c r="J68" s="14">
        <v>44610</v>
      </c>
      <c r="K68" s="5"/>
      <c r="L68" s="18" t="s">
        <v>153</v>
      </c>
    </row>
    <row r="69" spans="1:12">
      <c r="A69" s="5">
        <v>67</v>
      </c>
      <c r="B69" s="5" t="s">
        <v>154</v>
      </c>
      <c r="C69" s="5" t="s">
        <v>14</v>
      </c>
      <c r="D69" s="6">
        <v>399.87</v>
      </c>
      <c r="E69" s="31" t="s">
        <v>155</v>
      </c>
      <c r="F69" s="8">
        <f t="shared" si="2"/>
        <v>31406</v>
      </c>
      <c r="G69" s="5">
        <f t="shared" si="3"/>
        <v>35</v>
      </c>
      <c r="H69" s="5" t="s">
        <v>16</v>
      </c>
      <c r="I69" s="5" t="s">
        <v>17</v>
      </c>
      <c r="J69" s="14">
        <v>44614</v>
      </c>
      <c r="K69" s="17"/>
      <c r="L69" s="18" t="s">
        <v>153</v>
      </c>
    </row>
    <row r="70" spans="1:12">
      <c r="A70" s="5">
        <v>68</v>
      </c>
      <c r="B70" s="5" t="s">
        <v>156</v>
      </c>
      <c r="C70" s="5" t="s">
        <v>42</v>
      </c>
      <c r="D70" s="6">
        <v>198.05</v>
      </c>
      <c r="E70" s="31" t="s">
        <v>157</v>
      </c>
      <c r="F70" s="8">
        <f t="shared" si="2"/>
        <v>29000</v>
      </c>
      <c r="G70" s="5">
        <f t="shared" si="3"/>
        <v>41</v>
      </c>
      <c r="H70" s="5" t="s">
        <v>16</v>
      </c>
      <c r="I70" s="5" t="s">
        <v>158</v>
      </c>
      <c r="J70" s="14">
        <v>44602</v>
      </c>
      <c r="K70" s="17"/>
      <c r="L70" s="18"/>
    </row>
    <row r="71" spans="1:12">
      <c r="A71" s="5">
        <v>69</v>
      </c>
      <c r="B71" s="5" t="s">
        <v>159</v>
      </c>
      <c r="C71" s="5" t="s">
        <v>14</v>
      </c>
      <c r="D71" s="5"/>
      <c r="E71" s="31" t="s">
        <v>160</v>
      </c>
      <c r="F71" s="14">
        <v>36304</v>
      </c>
      <c r="G71" s="5">
        <v>23</v>
      </c>
      <c r="H71" s="5" t="s">
        <v>16</v>
      </c>
      <c r="I71" s="5" t="s">
        <v>17</v>
      </c>
      <c r="J71" s="14">
        <v>44630</v>
      </c>
      <c r="K71" s="17"/>
      <c r="L71" s="17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17"/>
      <c r="L72" s="18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17"/>
      <c r="L73" s="18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17"/>
      <c r="L74" s="18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17"/>
      <c r="L75" s="18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17"/>
      <c r="L76" s="18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17"/>
      <c r="L77" s="18"/>
    </row>
    <row r="78" spans="1:1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8"/>
    </row>
    <row r="79" spans="1:1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8"/>
    </row>
    <row r="80" spans="1:1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8"/>
    </row>
    <row r="81" spans="1:1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8"/>
    </row>
    <row r="82" spans="1:1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8"/>
    </row>
    <row r="83" spans="1:1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8"/>
    </row>
    <row r="84" spans="1:1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8"/>
    </row>
    <row r="85" spans="1:1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8"/>
    </row>
    <row r="86" spans="1:1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8"/>
    </row>
    <row r="88" spans="1:1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8"/>
    </row>
  </sheetData>
  <mergeCells count="1">
    <mergeCell ref="A1:L1"/>
  </mergeCells>
  <dataValidations count="1">
    <dataValidation allowBlank="1" showInputMessage="1" showErrorMessage="1" sqref="B3:L3 B4:L4 C49:D49 F49:G49 H49 I49 J49 K49:L49 C52:D52 F52:G52 H52 I52 J52 K52:L52 C53:D53 F53:G53 I53 J53 K53:L53 C54:D54 L54 B55 C55:D55 K55:L55 C56:D56 I56 J56 C57:D57 F67:G67 H67 I67 F68:G68 H68:I68 I69 C70:D70 A3:A71 F58:F66 G58:G66 H15:H32 H33:H40 H41:H42 H43:H44 H45:H48 H50:H51 H53:H55 H56:H57 H58:H66 H69:H70 I50:I51 I54:I55 I58:I66 J50:J51 J54:J55 I15:L32 F50:G51 F54:G55 F56:G57 B41:G42 B43:G44 I45:L48 C50:D51 K50:L51 I41:L42 I43:L44 B25:G32 B33:G40 A1:L2 C67:D69 B15:G24 I33:L40 B5:L7 B8:L14 B45:G48 C58:D66 F69:G70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Q16" sqref="Q16"/>
    </sheetView>
  </sheetViews>
  <sheetFormatPr defaultColWidth="9" defaultRowHeight="13.5"/>
  <cols>
    <col min="1" max="1" width="5.125" customWidth="1"/>
    <col min="2" max="2" width="6.625" customWidth="1"/>
    <col min="3" max="3" width="5.125" customWidth="1"/>
    <col min="4" max="4" width="8" customWidth="1"/>
    <col min="5" max="5" width="17.875" customWidth="1"/>
    <col min="6" max="6" width="10.125" customWidth="1"/>
    <col min="7" max="7" width="5.125" customWidth="1"/>
    <col min="8" max="8" width="8.875" customWidth="1"/>
    <col min="9" max="9" width="7" customWidth="1"/>
    <col min="10" max="11" width="10.125" customWidth="1"/>
    <col min="12" max="12" width="22.125" customWidth="1"/>
  </cols>
  <sheetData>
    <row r="1" s="1" customFormat="1" spans="1:12">
      <c r="A1" s="2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13" t="s">
        <v>12</v>
      </c>
    </row>
    <row r="2" s="1" customFormat="1" spans="1:12">
      <c r="A2" s="5">
        <v>6</v>
      </c>
      <c r="B2" s="5" t="s">
        <v>161</v>
      </c>
      <c r="C2" s="5" t="s">
        <v>14</v>
      </c>
      <c r="D2" s="6">
        <v>428.01</v>
      </c>
      <c r="E2" s="7" t="s">
        <v>162</v>
      </c>
      <c r="F2" s="8">
        <v>36441</v>
      </c>
      <c r="G2" s="5">
        <v>21</v>
      </c>
      <c r="H2" s="5" t="s">
        <v>163</v>
      </c>
      <c r="I2" s="5" t="s">
        <v>17</v>
      </c>
      <c r="J2" s="14">
        <v>44530</v>
      </c>
      <c r="K2" s="14">
        <v>44630</v>
      </c>
      <c r="L2" s="15"/>
    </row>
    <row r="3" s="1" customFormat="1" spans="1:12">
      <c r="A3" s="5">
        <v>14</v>
      </c>
      <c r="B3" s="9" t="s">
        <v>164</v>
      </c>
      <c r="C3" s="9" t="s">
        <v>21</v>
      </c>
      <c r="D3" s="10">
        <v>280.08</v>
      </c>
      <c r="E3" s="32" t="s">
        <v>165</v>
      </c>
      <c r="F3" s="12">
        <v>26248</v>
      </c>
      <c r="G3" s="9">
        <v>49</v>
      </c>
      <c r="H3" s="9" t="s">
        <v>163</v>
      </c>
      <c r="I3" s="9" t="s">
        <v>17</v>
      </c>
      <c r="J3" s="16">
        <v>44530</v>
      </c>
      <c r="K3" s="14">
        <v>44532</v>
      </c>
      <c r="L3" s="5"/>
    </row>
    <row r="4" s="1" customFormat="1" spans="1:12">
      <c r="A4" s="5">
        <v>15</v>
      </c>
      <c r="B4" s="5" t="s">
        <v>166</v>
      </c>
      <c r="C4" s="5" t="s">
        <v>14</v>
      </c>
      <c r="D4" s="6">
        <v>428.01</v>
      </c>
      <c r="E4" s="30" t="s">
        <v>167</v>
      </c>
      <c r="F4" s="8">
        <v>36893</v>
      </c>
      <c r="G4" s="5">
        <v>19</v>
      </c>
      <c r="H4" s="9" t="s">
        <v>163</v>
      </c>
      <c r="I4" s="5" t="s">
        <v>17</v>
      </c>
      <c r="J4" s="14">
        <v>44530</v>
      </c>
      <c r="K4" s="14">
        <v>44614</v>
      </c>
      <c r="L4" s="5"/>
    </row>
    <row r="5" s="1" customFormat="1" spans="1:12">
      <c r="A5" s="5">
        <v>34</v>
      </c>
      <c r="B5" s="5" t="s">
        <v>168</v>
      </c>
      <c r="C5" s="5" t="s">
        <v>42</v>
      </c>
      <c r="D5" s="6">
        <v>198.05</v>
      </c>
      <c r="E5" s="30" t="s">
        <v>169</v>
      </c>
      <c r="F5" s="8">
        <v>33086</v>
      </c>
      <c r="G5" s="5">
        <v>30</v>
      </c>
      <c r="H5" s="5" t="s">
        <v>163</v>
      </c>
      <c r="I5" s="5" t="s">
        <v>81</v>
      </c>
      <c r="J5" s="14">
        <v>44530</v>
      </c>
      <c r="K5" s="14">
        <v>44630</v>
      </c>
      <c r="L5" s="5"/>
    </row>
    <row r="6" s="1" customFormat="1" spans="1:12">
      <c r="A6" s="5">
        <v>43</v>
      </c>
      <c r="B6" s="5" t="s">
        <v>170</v>
      </c>
      <c r="C6" s="5" t="s">
        <v>21</v>
      </c>
      <c r="D6" s="6">
        <v>280.08</v>
      </c>
      <c r="E6" s="30" t="s">
        <v>171</v>
      </c>
      <c r="F6" s="8">
        <v>33135</v>
      </c>
      <c r="G6" s="5">
        <v>30</v>
      </c>
      <c r="H6" s="9" t="s">
        <v>163</v>
      </c>
      <c r="I6" s="5" t="s">
        <v>17</v>
      </c>
      <c r="J6" s="14">
        <v>44530</v>
      </c>
      <c r="K6" s="14">
        <v>44571</v>
      </c>
      <c r="L6" s="5" t="s">
        <v>172</v>
      </c>
    </row>
    <row r="7" s="1" customFormat="1" spans="1:12">
      <c r="A7" s="5">
        <v>46</v>
      </c>
      <c r="B7" s="5" t="s">
        <v>173</v>
      </c>
      <c r="C7" s="5" t="s">
        <v>14</v>
      </c>
      <c r="D7" s="6">
        <v>428.01</v>
      </c>
      <c r="E7" s="30" t="s">
        <v>174</v>
      </c>
      <c r="F7" s="8">
        <v>27894</v>
      </c>
      <c r="G7" s="5">
        <v>44</v>
      </c>
      <c r="H7" s="9" t="s">
        <v>163</v>
      </c>
      <c r="I7" s="5" t="s">
        <v>17</v>
      </c>
      <c r="J7" s="14">
        <v>44530</v>
      </c>
      <c r="K7" s="14">
        <v>44571</v>
      </c>
      <c r="L7" s="5"/>
    </row>
    <row r="8" s="1" customFormat="1" spans="1:12">
      <c r="A8" s="5">
        <v>47</v>
      </c>
      <c r="B8" s="5" t="s">
        <v>175</v>
      </c>
      <c r="C8" s="5" t="s">
        <v>21</v>
      </c>
      <c r="D8" s="6">
        <v>280.08</v>
      </c>
      <c r="E8" s="30" t="s">
        <v>176</v>
      </c>
      <c r="F8" s="8">
        <v>32560</v>
      </c>
      <c r="G8" s="5">
        <v>31</v>
      </c>
      <c r="H8" s="9" t="s">
        <v>163</v>
      </c>
      <c r="I8" s="5" t="s">
        <v>81</v>
      </c>
      <c r="J8" s="14">
        <v>44530</v>
      </c>
      <c r="K8" s="14">
        <v>44532</v>
      </c>
      <c r="L8" s="5"/>
    </row>
    <row r="9" s="1" customFormat="1" spans="1:12">
      <c r="A9" s="5">
        <v>48</v>
      </c>
      <c r="B9" s="5" t="s">
        <v>177</v>
      </c>
      <c r="C9" s="5" t="s">
        <v>42</v>
      </c>
      <c r="D9" s="6">
        <v>198.05</v>
      </c>
      <c r="E9" s="30" t="s">
        <v>178</v>
      </c>
      <c r="F9" s="8">
        <v>30127</v>
      </c>
      <c r="G9" s="5">
        <v>38</v>
      </c>
      <c r="H9" s="9" t="s">
        <v>163</v>
      </c>
      <c r="I9" s="5" t="s">
        <v>81</v>
      </c>
      <c r="J9" s="14">
        <v>44530</v>
      </c>
      <c r="K9" s="14">
        <v>44531</v>
      </c>
      <c r="L9" s="5"/>
    </row>
    <row r="10" s="1" customFormat="1" spans="1:12">
      <c r="A10" s="5">
        <v>49</v>
      </c>
      <c r="B10" s="5" t="s">
        <v>179</v>
      </c>
      <c r="C10" s="5" t="s">
        <v>42</v>
      </c>
      <c r="D10" s="6">
        <v>198.05</v>
      </c>
      <c r="E10" s="30" t="s">
        <v>180</v>
      </c>
      <c r="F10" s="8">
        <v>26546</v>
      </c>
      <c r="G10" s="5">
        <v>48</v>
      </c>
      <c r="H10" s="9" t="s">
        <v>163</v>
      </c>
      <c r="I10" s="5" t="s">
        <v>81</v>
      </c>
      <c r="J10" s="14">
        <v>44530</v>
      </c>
      <c r="K10" s="14">
        <v>44533</v>
      </c>
      <c r="L10" s="5"/>
    </row>
    <row r="11" s="1" customFormat="1" spans="1:12">
      <c r="A11" s="5">
        <v>52</v>
      </c>
      <c r="B11" s="5" t="s">
        <v>181</v>
      </c>
      <c r="C11" s="5" t="s">
        <v>21</v>
      </c>
      <c r="D11" s="5">
        <v>280.08</v>
      </c>
      <c r="E11" s="30" t="s">
        <v>182</v>
      </c>
      <c r="F11" s="5">
        <v>28868</v>
      </c>
      <c r="G11" s="5">
        <v>41</v>
      </c>
      <c r="H11" s="9" t="s">
        <v>163</v>
      </c>
      <c r="I11" s="5" t="s">
        <v>81</v>
      </c>
      <c r="J11" s="14">
        <v>44530</v>
      </c>
      <c r="K11" s="14">
        <v>44532</v>
      </c>
      <c r="L11" s="5"/>
    </row>
    <row r="12" s="1" customFormat="1" spans="1:12">
      <c r="A12" s="5">
        <v>57</v>
      </c>
      <c r="B12" s="5" t="s">
        <v>183</v>
      </c>
      <c r="C12" s="5" t="s">
        <v>42</v>
      </c>
      <c r="D12" s="6">
        <v>198.05</v>
      </c>
      <c r="E12" s="30" t="s">
        <v>184</v>
      </c>
      <c r="F12" s="8">
        <f t="shared" ref="F12:F27" si="0">--TEXT(MID(E12,7,8),"0-00-00")</f>
        <v>35194</v>
      </c>
      <c r="G12" s="5">
        <f t="shared" ref="G12:G27" si="1">2020-MID(E12,7,4)</f>
        <v>24</v>
      </c>
      <c r="H12" s="5" t="s">
        <v>163</v>
      </c>
      <c r="I12" s="5" t="s">
        <v>81</v>
      </c>
      <c r="J12" s="14">
        <v>44533</v>
      </c>
      <c r="K12" s="14">
        <v>44559</v>
      </c>
      <c r="L12" s="5"/>
    </row>
    <row r="13" s="1" customFormat="1" spans="1:12">
      <c r="A13" s="5">
        <v>58</v>
      </c>
      <c r="B13" s="5" t="s">
        <v>185</v>
      </c>
      <c r="C13" s="5" t="s">
        <v>14</v>
      </c>
      <c r="D13" s="6">
        <v>399.87</v>
      </c>
      <c r="E13" s="7" t="s">
        <v>186</v>
      </c>
      <c r="F13" s="8">
        <f t="shared" si="0"/>
        <v>32040</v>
      </c>
      <c r="G13" s="5">
        <f t="shared" si="1"/>
        <v>33</v>
      </c>
      <c r="H13" s="5" t="s">
        <v>163</v>
      </c>
      <c r="I13" s="5" t="s">
        <v>17</v>
      </c>
      <c r="J13" s="14">
        <v>44568</v>
      </c>
      <c r="K13" s="14">
        <v>44617</v>
      </c>
      <c r="L13" s="5"/>
    </row>
    <row r="14" s="1" customFormat="1" spans="1:12">
      <c r="A14" s="5">
        <v>59</v>
      </c>
      <c r="B14" s="5" t="s">
        <v>187</v>
      </c>
      <c r="C14" s="5" t="s">
        <v>14</v>
      </c>
      <c r="D14" s="6">
        <v>399.87</v>
      </c>
      <c r="E14" s="7" t="s">
        <v>188</v>
      </c>
      <c r="F14" s="8">
        <f t="shared" si="0"/>
        <v>29275</v>
      </c>
      <c r="G14" s="5">
        <f t="shared" si="1"/>
        <v>40</v>
      </c>
      <c r="H14" s="9" t="s">
        <v>163</v>
      </c>
      <c r="I14" s="5" t="s">
        <v>17</v>
      </c>
      <c r="J14" s="14">
        <v>44568</v>
      </c>
      <c r="K14" s="14">
        <v>44571</v>
      </c>
      <c r="L14" s="5"/>
    </row>
    <row r="15" s="1" customFormat="1" spans="1:12">
      <c r="A15" s="5">
        <v>61</v>
      </c>
      <c r="B15" s="5" t="s">
        <v>189</v>
      </c>
      <c r="C15" s="5" t="s">
        <v>14</v>
      </c>
      <c r="D15" s="6">
        <v>399.87</v>
      </c>
      <c r="E15" s="30" t="s">
        <v>190</v>
      </c>
      <c r="F15" s="8">
        <f t="shared" si="0"/>
        <v>31484</v>
      </c>
      <c r="G15" s="5">
        <f t="shared" si="1"/>
        <v>34</v>
      </c>
      <c r="H15" s="5" t="s">
        <v>163</v>
      </c>
      <c r="I15" s="5" t="s">
        <v>17</v>
      </c>
      <c r="J15" s="14">
        <v>44568</v>
      </c>
      <c r="K15" s="14">
        <v>44617</v>
      </c>
      <c r="L15" s="5"/>
    </row>
    <row r="16" s="1" customFormat="1" spans="1:12">
      <c r="A16" s="5">
        <v>62</v>
      </c>
      <c r="B16" s="5" t="s">
        <v>191</v>
      </c>
      <c r="C16" s="5" t="s">
        <v>14</v>
      </c>
      <c r="D16" s="6">
        <v>399.87</v>
      </c>
      <c r="E16" s="30" t="s">
        <v>192</v>
      </c>
      <c r="F16" s="8">
        <f t="shared" si="0"/>
        <v>29682</v>
      </c>
      <c r="G16" s="5">
        <f t="shared" si="1"/>
        <v>39</v>
      </c>
      <c r="H16" s="9" t="s">
        <v>163</v>
      </c>
      <c r="I16" s="5" t="s">
        <v>17</v>
      </c>
      <c r="J16" s="14">
        <v>44568</v>
      </c>
      <c r="K16" s="14">
        <v>44571</v>
      </c>
      <c r="L16" s="5"/>
    </row>
    <row r="17" s="1" customFormat="1" spans="1:12">
      <c r="A17" s="5">
        <v>63</v>
      </c>
      <c r="B17" s="5" t="s">
        <v>122</v>
      </c>
      <c r="C17" s="5" t="s">
        <v>14</v>
      </c>
      <c r="D17" s="6">
        <v>399.87</v>
      </c>
      <c r="E17" s="30" t="s">
        <v>123</v>
      </c>
      <c r="F17" s="8">
        <f t="shared" si="0"/>
        <v>29858</v>
      </c>
      <c r="G17" s="5">
        <f t="shared" si="1"/>
        <v>39</v>
      </c>
      <c r="H17" s="9" t="s">
        <v>163</v>
      </c>
      <c r="I17" s="5" t="s">
        <v>17</v>
      </c>
      <c r="J17" s="14">
        <v>44568</v>
      </c>
      <c r="K17" s="14">
        <v>44571</v>
      </c>
      <c r="L17" s="5"/>
    </row>
    <row r="18" s="1" customFormat="1" spans="1:12">
      <c r="A18" s="5">
        <v>66</v>
      </c>
      <c r="B18" s="5" t="s">
        <v>193</v>
      </c>
      <c r="C18" s="5" t="s">
        <v>14</v>
      </c>
      <c r="D18" s="6">
        <v>399.87</v>
      </c>
      <c r="E18" s="30" t="s">
        <v>194</v>
      </c>
      <c r="F18" s="8">
        <f t="shared" si="0"/>
        <v>26522</v>
      </c>
      <c r="G18" s="5">
        <f t="shared" si="1"/>
        <v>48</v>
      </c>
      <c r="H18" s="5" t="s">
        <v>163</v>
      </c>
      <c r="I18" s="5" t="s">
        <v>17</v>
      </c>
      <c r="J18" s="14">
        <v>44568</v>
      </c>
      <c r="K18" s="14">
        <v>44617</v>
      </c>
      <c r="L18" s="5"/>
    </row>
    <row r="19" s="1" customFormat="1" spans="1:12">
      <c r="A19" s="5">
        <v>67</v>
      </c>
      <c r="B19" s="5" t="s">
        <v>195</v>
      </c>
      <c r="C19" s="5" t="s">
        <v>14</v>
      </c>
      <c r="D19" s="6">
        <v>399.87</v>
      </c>
      <c r="E19" s="7" t="s">
        <v>196</v>
      </c>
      <c r="F19" s="8">
        <f t="shared" si="0"/>
        <v>26946</v>
      </c>
      <c r="G19" s="5">
        <f t="shared" si="1"/>
        <v>47</v>
      </c>
      <c r="H19" s="5" t="s">
        <v>163</v>
      </c>
      <c r="I19" s="5" t="s">
        <v>17</v>
      </c>
      <c r="J19" s="14">
        <v>44568</v>
      </c>
      <c r="K19" s="14">
        <v>44617</v>
      </c>
      <c r="L19" s="5"/>
    </row>
    <row r="20" s="1" customFormat="1" spans="1:12">
      <c r="A20" s="5">
        <v>68</v>
      </c>
      <c r="B20" s="5" t="s">
        <v>197</v>
      </c>
      <c r="C20" s="5" t="s">
        <v>14</v>
      </c>
      <c r="D20" s="6">
        <v>399.87</v>
      </c>
      <c r="E20" s="30" t="s">
        <v>198</v>
      </c>
      <c r="F20" s="8">
        <f t="shared" si="0"/>
        <v>28601</v>
      </c>
      <c r="G20" s="5">
        <f t="shared" si="1"/>
        <v>42</v>
      </c>
      <c r="H20" s="5" t="s">
        <v>163</v>
      </c>
      <c r="I20" s="5" t="s">
        <v>17</v>
      </c>
      <c r="J20" s="14">
        <v>44568</v>
      </c>
      <c r="K20" s="14">
        <v>44617</v>
      </c>
      <c r="L20" s="5"/>
    </row>
    <row r="21" s="1" customFormat="1" spans="1:12">
      <c r="A21" s="5">
        <v>70</v>
      </c>
      <c r="B21" s="5" t="s">
        <v>199</v>
      </c>
      <c r="C21" s="5" t="s">
        <v>14</v>
      </c>
      <c r="D21" s="6">
        <v>399.87</v>
      </c>
      <c r="E21" s="7" t="s">
        <v>200</v>
      </c>
      <c r="F21" s="8">
        <f t="shared" si="0"/>
        <v>34579</v>
      </c>
      <c r="G21" s="5">
        <f t="shared" si="1"/>
        <v>26</v>
      </c>
      <c r="H21" s="5" t="s">
        <v>163</v>
      </c>
      <c r="I21" s="5" t="s">
        <v>17</v>
      </c>
      <c r="J21" s="14">
        <v>44568</v>
      </c>
      <c r="K21" s="14">
        <v>44617</v>
      </c>
      <c r="L21" s="5"/>
    </row>
    <row r="22" s="1" customFormat="1" spans="1:12">
      <c r="A22" s="5">
        <v>71</v>
      </c>
      <c r="B22" s="5" t="s">
        <v>201</v>
      </c>
      <c r="C22" s="5" t="s">
        <v>14</v>
      </c>
      <c r="D22" s="6">
        <v>399.87</v>
      </c>
      <c r="E22" s="7" t="s">
        <v>202</v>
      </c>
      <c r="F22" s="8">
        <f t="shared" si="0"/>
        <v>32824</v>
      </c>
      <c r="G22" s="5">
        <f t="shared" si="1"/>
        <v>31</v>
      </c>
      <c r="H22" s="5" t="s">
        <v>163</v>
      </c>
      <c r="I22" s="5" t="s">
        <v>17</v>
      </c>
      <c r="J22" s="14">
        <v>44568</v>
      </c>
      <c r="K22" s="14">
        <v>44617</v>
      </c>
      <c r="L22" s="5"/>
    </row>
    <row r="23" s="1" customFormat="1" spans="1:12">
      <c r="A23" s="5">
        <v>72</v>
      </c>
      <c r="B23" s="5" t="s">
        <v>203</v>
      </c>
      <c r="C23" s="5" t="s">
        <v>14</v>
      </c>
      <c r="D23" s="6">
        <v>399.87</v>
      </c>
      <c r="E23" s="7" t="s">
        <v>204</v>
      </c>
      <c r="F23" s="8">
        <f t="shared" si="0"/>
        <v>26654</v>
      </c>
      <c r="G23" s="5">
        <f t="shared" si="1"/>
        <v>48</v>
      </c>
      <c r="H23" s="5" t="s">
        <v>163</v>
      </c>
      <c r="I23" s="5" t="s">
        <v>17</v>
      </c>
      <c r="J23" s="14">
        <v>44568</v>
      </c>
      <c r="K23" s="14">
        <v>44617</v>
      </c>
      <c r="L23" s="5"/>
    </row>
    <row r="24" s="1" customFormat="1" spans="1:12">
      <c r="A24" s="5">
        <v>73</v>
      </c>
      <c r="B24" s="5" t="s">
        <v>205</v>
      </c>
      <c r="C24" s="5" t="s">
        <v>14</v>
      </c>
      <c r="D24" s="6">
        <v>399.87</v>
      </c>
      <c r="E24" s="30" t="s">
        <v>206</v>
      </c>
      <c r="F24" s="8">
        <f t="shared" si="0"/>
        <v>23631</v>
      </c>
      <c r="G24" s="5">
        <f t="shared" si="1"/>
        <v>56</v>
      </c>
      <c r="H24" s="5" t="s">
        <v>163</v>
      </c>
      <c r="I24" s="5" t="s">
        <v>17</v>
      </c>
      <c r="J24" s="14">
        <v>44568</v>
      </c>
      <c r="K24" s="14">
        <v>44610</v>
      </c>
      <c r="L24" s="5"/>
    </row>
    <row r="25" s="1" customFormat="1" spans="1:12">
      <c r="A25" s="5">
        <v>74</v>
      </c>
      <c r="B25" s="5" t="s">
        <v>207</v>
      </c>
      <c r="C25" s="5" t="s">
        <v>14</v>
      </c>
      <c r="D25" s="6">
        <v>399.87</v>
      </c>
      <c r="E25" s="7" t="s">
        <v>208</v>
      </c>
      <c r="F25" s="8">
        <f t="shared" si="0"/>
        <v>31715</v>
      </c>
      <c r="G25" s="5">
        <f t="shared" si="1"/>
        <v>34</v>
      </c>
      <c r="H25" s="5" t="s">
        <v>163</v>
      </c>
      <c r="I25" s="5" t="s">
        <v>17</v>
      </c>
      <c r="J25" s="14">
        <v>44568</v>
      </c>
      <c r="K25" s="14">
        <v>44617</v>
      </c>
      <c r="L25" s="5"/>
    </row>
    <row r="26" s="1" customFormat="1" spans="1:12">
      <c r="A26" s="5">
        <v>78</v>
      </c>
      <c r="B26" s="5" t="s">
        <v>209</v>
      </c>
      <c r="C26" s="5" t="s">
        <v>14</v>
      </c>
      <c r="D26" s="6">
        <v>399.87</v>
      </c>
      <c r="E26" s="7" t="s">
        <v>210</v>
      </c>
      <c r="F26" s="8">
        <f t="shared" si="0"/>
        <v>36041</v>
      </c>
      <c r="G26" s="5">
        <f t="shared" si="1"/>
        <v>22</v>
      </c>
      <c r="H26" s="5" t="s">
        <v>163</v>
      </c>
      <c r="I26" s="5" t="s">
        <v>17</v>
      </c>
      <c r="J26" s="14">
        <v>44571</v>
      </c>
      <c r="K26" s="14">
        <v>44617</v>
      </c>
      <c r="L26" s="5"/>
    </row>
    <row r="27" s="1" customFormat="1" spans="1:12">
      <c r="A27" s="5">
        <v>79</v>
      </c>
      <c r="B27" s="5" t="s">
        <v>211</v>
      </c>
      <c r="C27" s="5" t="s">
        <v>14</v>
      </c>
      <c r="D27" s="6">
        <v>399.87</v>
      </c>
      <c r="E27" s="30" t="s">
        <v>212</v>
      </c>
      <c r="F27" s="8">
        <f t="shared" si="0"/>
        <v>29971</v>
      </c>
      <c r="G27" s="5">
        <f t="shared" si="1"/>
        <v>38</v>
      </c>
      <c r="H27" s="5" t="s">
        <v>16</v>
      </c>
      <c r="I27" s="5" t="s">
        <v>17</v>
      </c>
      <c r="J27" s="14">
        <v>44571</v>
      </c>
      <c r="K27" s="17"/>
      <c r="L27" s="18" t="s">
        <v>213</v>
      </c>
    </row>
  </sheetData>
  <dataValidations count="1">
    <dataValidation allowBlank="1" showInputMessage="1" showErrorMessage="1" sqref="A1:L1 A2 B2:L2 B3:G3 I3:L3 B4:G4 I4:L4 A5 B5:G5 H5 I5:L5 A6 B6:G6 H6 I6:L6 A11 B11:G11 H11 I11:L11 B12:E12 H12 I12:L12 C13:D13 K13 L13 C14:D14 K14:L14 H15 K15 L15 K18 L18 K19 L19 K20 L20 K21 L21 K22 L22 K23 L23 K24:L24 K25 L25 B26 C26:D26 E26 H26 K26:L26 C27:D27 H27 A3:A4 A7:A10 A12:A14 A15:A17 A18:A20 A21:A25 A26:A27 H3:H4 H7:H10 H13:H14 H16:H17 H18:H20 H21:H25 I13:I14 I15:I17 I18:I20 I21:I25 I26:I27 J13:J14 J15:J17 J18:J20 J21:J25 J26:J27 I7:L10 B7:G10 F12:G14 F15:G17 F18:G20 C15:D17 C18:D20 K16:L17 C21:D25 F21:G25 F26:G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在保</vt:lpstr>
      <vt:lpstr>退保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孙方涛</cp:lastModifiedBy>
  <dcterms:created xsi:type="dcterms:W3CDTF">2020-12-14T03:03:00Z</dcterms:created>
  <dcterms:modified xsi:type="dcterms:W3CDTF">2022-03-31T12:08:07Z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9DBBC0A202C345AF927D6D7E09421AEE</vt:lpwstr>
  </property>
</Properties>
</file>