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防爆空调报价" sheetId="2" r:id="rId1"/>
    <sheet name="参数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<sst xmlns="http://schemas.openxmlformats.org/spreadsheetml/2006/main" count="74" uniqueCount="64">
  <si>
    <t>设备报价单</t>
  </si>
  <si>
    <t>业主单位</t>
  </si>
  <si>
    <t xml:space="preserve">中国船舶重工集团公司第七一八研究所
</t>
  </si>
  <si>
    <t>报价单位</t>
  </si>
  <si>
    <t>北京三汇能环科技发展有限公司</t>
  </si>
  <si>
    <t>项目地址</t>
  </si>
  <si>
    <t xml:space="preserve">河北邯郸第七一八研究所
</t>
  </si>
  <si>
    <t>报修电话</t>
  </si>
  <si>
    <t>010-52408023  400-636-7337</t>
  </si>
  <si>
    <t>联系人</t>
  </si>
  <si>
    <t>李琳</t>
  </si>
  <si>
    <t>报价编号</t>
  </si>
  <si>
    <t>NHY-20210714-X-01-210701</t>
  </si>
  <si>
    <t>联系电话</t>
  </si>
  <si>
    <t>0310-7182764</t>
  </si>
  <si>
    <t>客服电话</t>
  </si>
  <si>
    <t>18001317823     18001317827</t>
  </si>
  <si>
    <t>微信/邮箱</t>
  </si>
  <si>
    <t>负责人</t>
  </si>
  <si>
    <t>陈国清  13391923102</t>
  </si>
  <si>
    <t>设备报价</t>
  </si>
  <si>
    <t>序号</t>
  </si>
  <si>
    <t>设备名称</t>
  </si>
  <si>
    <t>品牌</t>
  </si>
  <si>
    <t>型号</t>
  </si>
  <si>
    <t>单位</t>
  </si>
  <si>
    <t>数量</t>
  </si>
  <si>
    <t>单价（元）</t>
  </si>
  <si>
    <t>合计（元）</t>
  </si>
  <si>
    <t>备注</t>
  </si>
  <si>
    <t>防爆空调</t>
  </si>
  <si>
    <t>海信</t>
  </si>
  <si>
    <t>BKFR-120LW/TSU-N2</t>
  </si>
  <si>
    <t>套</t>
  </si>
  <si>
    <t>21500</t>
  </si>
  <si>
    <t>原装正品；此报价含13%发票，运输费。</t>
  </si>
  <si>
    <t>质保金一年5%</t>
  </si>
  <si>
    <t>5%为质保金，购销合同满一年甲方返回</t>
  </si>
  <si>
    <t>实际付款金额：陆万壹仟贰佰柒拾伍元整</t>
  </si>
  <si>
    <t>备注：</t>
  </si>
  <si>
    <t>1、此报价含13%发票，运输费（送货到安装地）。</t>
  </si>
  <si>
    <t>2、客户可以拨打海信厂家服务热线400-611-1111；或者联系项目负责人安排</t>
  </si>
  <si>
    <t>3、此报价一月内有效。</t>
  </si>
  <si>
    <t>4、设备全国联保，整机保质1年。</t>
  </si>
  <si>
    <t>5、付款方式：付全款的95%合计61275元，款到后7天发货；5%为质保金3225元，购销合同满一年甲方一次性返回。</t>
  </si>
  <si>
    <t>XJ021080300377—分谈七一八所防爆空调询价</t>
  </si>
  <si>
    <t>产品名称</t>
  </si>
  <si>
    <t>产品标准</t>
  </si>
  <si>
    <t>型号可替代</t>
  </si>
  <si>
    <t>规格</t>
  </si>
  <si>
    <t>采购数量</t>
  </si>
  <si>
    <t>最少供应量</t>
  </si>
  <si>
    <t>到货日期</t>
  </si>
  <si>
    <t>运输方式</t>
  </si>
  <si>
    <t>到站地点</t>
  </si>
  <si>
    <t>制造商</t>
  </si>
  <si>
    <t>GB T</t>
  </si>
  <si>
    <t>BKFR</t>
  </si>
  <si>
    <t>否</t>
  </si>
  <si>
    <t>BKFR-120 防爆等级CT4</t>
  </si>
  <si>
    <t>3(个)</t>
  </si>
  <si>
    <t>公路</t>
  </si>
  <si>
    <t>邯郸</t>
  </si>
  <si>
    <t>海信防爆空调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</si>
</sst>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.5"/>
      <color theme="1"/>
      <name val="Microsoft YaHei"/>
      <charset val="134"/>
    </font>
    <font>
      <sz val="10.5"/>
      <color rgb="FFFF0000"/>
      <name val="Microsoft YaHei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黑体"/>
      <family val="3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u/>
      <sz val="10"/>
      <color rgb="FF800080"/>
      <name val="黑体"/>
      <family val="3"/>
      <charset val="134"/>
    </font>
    <font>
      <b/>
      <sz val="14"/>
      <name val="宋体"/>
      <charset val="134"/>
    </font>
    <font>
      <sz val="9"/>
      <name val="黑体"/>
      <family val="3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23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1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/>
    <xf numFmtId="14" fontId="4" fillId="0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7" fillId="0" borderId="2" xfId="10" applyFont="1" applyBorder="1" applyAlignment="1" applyProtection="1">
      <alignment horizontal="left"/>
    </xf>
    <xf numFmtId="0" fontId="7" fillId="0" borderId="3" xfId="10" applyFont="1" applyBorder="1" applyAlignment="1" applyProtection="1">
      <alignment horizontal="left"/>
    </xf>
    <xf numFmtId="0" fontId="8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9" fillId="0" borderId="2" xfId="10" applyFont="1" applyBorder="1" applyAlignment="1" applyProtection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7" fillId="0" borderId="4" xfId="10" applyFont="1" applyBorder="1" applyAlignment="1" applyProtection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142875</xdr:colOff>
      <xdr:row>0</xdr:row>
      <xdr:rowOff>171450</xdr:rowOff>
    </xdr:from>
    <xdr:to>
      <xdr:col>8</xdr:col>
      <xdr:colOff>9525</xdr:colOff>
      <xdr:row>6</xdr:row>
      <xdr:rowOff>50165</xdr:rowOff>
    </xdr:to>
    <xdr:pic>
      <xdr:nvPicPr>
        <xdr:cNvPr id="2" name="图片 2" descr="C:\Users\asus\AppData\Local\Temp\Rar$DI36.640\微信图片_2020021312034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363267">
          <a:off x="4705350" y="171450"/>
          <a:ext cx="1238250" cy="1259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074233046@qq.com" TargetMode="External"/><Relationship Id="rId2" Type="http://schemas.openxmlformats.org/officeDocument/2006/relationships/hyperlink" Target="mailto:sanhuinh@163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B6" sqref="B5:D6"/>
    </sheetView>
  </sheetViews>
  <sheetFormatPr defaultColWidth="9" defaultRowHeight="13.5"/>
  <cols>
    <col min="4" max="4" width="14.875" customWidth="1"/>
    <col min="9" max="9" width="18.625" customWidth="1"/>
  </cols>
  <sheetData>
    <row r="1" ht="25.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7" customHeight="1" spans="1:9">
      <c r="A2" s="7" t="s">
        <v>1</v>
      </c>
      <c r="B2" s="8" t="s">
        <v>2</v>
      </c>
      <c r="C2" s="9"/>
      <c r="D2" s="10"/>
      <c r="E2" s="11" t="s">
        <v>3</v>
      </c>
      <c r="F2" s="12" t="s">
        <v>4</v>
      </c>
      <c r="G2" s="12"/>
      <c r="H2" s="12"/>
      <c r="I2" s="12"/>
    </row>
    <row r="3" ht="14.25" spans="1:9">
      <c r="A3" s="13" t="s">
        <v>5</v>
      </c>
      <c r="B3" s="14" t="s">
        <v>6</v>
      </c>
      <c r="C3" s="12"/>
      <c r="D3" s="12"/>
      <c r="E3" s="7" t="s">
        <v>7</v>
      </c>
      <c r="F3" s="15" t="s">
        <v>8</v>
      </c>
      <c r="G3" s="16"/>
      <c r="H3" s="16"/>
      <c r="I3" s="44"/>
    </row>
    <row r="4" ht="14.25" spans="1:9">
      <c r="A4" s="13" t="s">
        <v>9</v>
      </c>
      <c r="B4" s="17" t="s">
        <v>10</v>
      </c>
      <c r="C4" s="18"/>
      <c r="D4" s="19"/>
      <c r="E4" s="20" t="s">
        <v>11</v>
      </c>
      <c r="F4" s="21" t="s">
        <v>12</v>
      </c>
      <c r="G4" s="22"/>
      <c r="H4" s="22"/>
      <c r="I4" s="45"/>
    </row>
    <row r="5" ht="14.25" spans="1:9">
      <c r="A5" s="13" t="s">
        <v>13</v>
      </c>
      <c r="B5" s="23" t="s">
        <v>14</v>
      </c>
      <c r="C5" s="18"/>
      <c r="D5" s="19"/>
      <c r="E5" s="7" t="s">
        <v>15</v>
      </c>
      <c r="F5" s="24" t="s">
        <v>16</v>
      </c>
      <c r="G5" s="24"/>
      <c r="H5" s="24"/>
      <c r="I5" s="24"/>
    </row>
    <row r="6" spans="1:9">
      <c r="A6" s="13" t="s">
        <v>17</v>
      </c>
      <c r="B6" s="25"/>
      <c r="C6" s="26"/>
      <c r="D6" s="27"/>
      <c r="E6" s="7" t="s">
        <v>18</v>
      </c>
      <c r="F6" s="28" t="s">
        <v>19</v>
      </c>
      <c r="G6" s="29"/>
      <c r="H6" s="29"/>
      <c r="I6" s="46"/>
    </row>
    <row r="7" ht="18.75" spans="1:9">
      <c r="A7" s="30" t="s">
        <v>20</v>
      </c>
      <c r="B7" s="30"/>
      <c r="C7" s="30"/>
      <c r="D7" s="30"/>
      <c r="E7" s="30"/>
      <c r="F7" s="30"/>
      <c r="G7" s="30"/>
      <c r="H7" s="30"/>
      <c r="I7" s="30"/>
    </row>
    <row r="8" ht="27" spans="1:9">
      <c r="A8" s="31" t="s">
        <v>21</v>
      </c>
      <c r="B8" s="31" t="s">
        <v>22</v>
      </c>
      <c r="C8" s="31" t="s">
        <v>23</v>
      </c>
      <c r="D8" s="31" t="s">
        <v>24</v>
      </c>
      <c r="E8" s="31" t="s">
        <v>25</v>
      </c>
      <c r="F8" s="31" t="s">
        <v>26</v>
      </c>
      <c r="G8" s="31" t="s">
        <v>27</v>
      </c>
      <c r="H8" s="32" t="s">
        <v>28</v>
      </c>
      <c r="I8" s="13" t="s">
        <v>29</v>
      </c>
    </row>
    <row r="9" ht="48" customHeight="1" spans="1:9">
      <c r="A9" s="31">
        <v>1</v>
      </c>
      <c r="B9" s="31" t="s">
        <v>30</v>
      </c>
      <c r="C9" s="31" t="s">
        <v>31</v>
      </c>
      <c r="D9" s="31" t="s">
        <v>32</v>
      </c>
      <c r="E9" s="31" t="s">
        <v>33</v>
      </c>
      <c r="F9" s="31">
        <v>3</v>
      </c>
      <c r="G9" s="33" t="s">
        <v>34</v>
      </c>
      <c r="H9" s="34">
        <f>G9*F9</f>
        <v>64500</v>
      </c>
      <c r="I9" s="47" t="s">
        <v>35</v>
      </c>
    </row>
    <row r="10" ht="48" customHeight="1" spans="1:9">
      <c r="A10" s="35">
        <v>2</v>
      </c>
      <c r="B10" s="35" t="s">
        <v>36</v>
      </c>
      <c r="C10" s="35"/>
      <c r="D10" s="35"/>
      <c r="E10" s="35"/>
      <c r="F10" s="35"/>
      <c r="G10" s="36"/>
      <c r="H10" s="37">
        <f>H9*5%</f>
        <v>3225</v>
      </c>
      <c r="I10" s="37" t="s">
        <v>37</v>
      </c>
    </row>
    <row r="11" ht="48" customHeight="1" spans="1:9">
      <c r="A11" s="35">
        <v>3</v>
      </c>
      <c r="B11" s="38" t="s">
        <v>38</v>
      </c>
      <c r="C11" s="39"/>
      <c r="D11" s="39"/>
      <c r="E11" s="39"/>
      <c r="F11" s="40"/>
      <c r="G11" s="36"/>
      <c r="H11" s="37">
        <f>H9-H10</f>
        <v>61275</v>
      </c>
      <c r="I11" s="37"/>
    </row>
    <row r="12" spans="1:9">
      <c r="A12" s="41" t="s">
        <v>39</v>
      </c>
      <c r="B12" s="42"/>
      <c r="C12" s="42"/>
      <c r="D12" s="41"/>
      <c r="E12" s="41"/>
      <c r="F12" s="41"/>
      <c r="G12" s="43"/>
      <c r="H12" s="41"/>
      <c r="I12" s="48"/>
    </row>
    <row r="13" spans="1:9">
      <c r="A13" s="41" t="s">
        <v>40</v>
      </c>
      <c r="B13" s="42"/>
      <c r="C13" s="42"/>
      <c r="D13" s="41"/>
      <c r="E13" s="41"/>
      <c r="F13" s="41"/>
      <c r="G13" s="43"/>
      <c r="H13" s="41"/>
      <c r="I13" s="48"/>
    </row>
    <row r="14" spans="1:9">
      <c r="A14" s="41" t="s">
        <v>41</v>
      </c>
      <c r="B14" s="42"/>
      <c r="C14" s="42"/>
      <c r="D14" s="41"/>
      <c r="E14" s="41"/>
      <c r="F14" s="41"/>
      <c r="G14" s="43"/>
      <c r="H14" s="41"/>
      <c r="I14" s="49"/>
    </row>
    <row r="15" spans="1:9">
      <c r="A15" s="41" t="s">
        <v>42</v>
      </c>
      <c r="B15" s="42"/>
      <c r="C15" s="42"/>
      <c r="D15" s="41"/>
      <c r="E15" s="41"/>
      <c r="F15" s="41"/>
      <c r="G15" s="43"/>
      <c r="H15" s="41"/>
      <c r="I15" s="48"/>
    </row>
    <row r="16" spans="1:9">
      <c r="A16" s="41" t="s">
        <v>43</v>
      </c>
      <c r="B16" s="42"/>
      <c r="C16" s="42"/>
      <c r="D16" s="41"/>
      <c r="E16" s="41"/>
      <c r="F16" s="41"/>
      <c r="G16" s="43"/>
      <c r="H16" s="41"/>
      <c r="I16" s="48"/>
    </row>
    <row r="17" spans="1:9">
      <c r="A17" s="41" t="s">
        <v>44</v>
      </c>
      <c r="B17" s="42"/>
      <c r="C17" s="42"/>
      <c r="D17" s="41"/>
      <c r="E17" s="41"/>
      <c r="F17" s="41"/>
      <c r="G17" s="43"/>
      <c r="H17" s="41"/>
      <c r="I17" s="48"/>
    </row>
  </sheetData>
  <mergeCells count="14">
    <mergeCell ref="A1:I1"/>
    <mergeCell ref="B2:D2"/>
    <mergeCell ref="F2:I2"/>
    <mergeCell ref="B3:D3"/>
    <mergeCell ref="F3:I3"/>
    <mergeCell ref="B4:D4"/>
    <mergeCell ref="F4:I4"/>
    <mergeCell ref="B5:D5"/>
    <mergeCell ref="F5:I5"/>
    <mergeCell ref="B6:D6"/>
    <mergeCell ref="F6:I6"/>
    <mergeCell ref="A7:I7"/>
    <mergeCell ref="B10:F10"/>
    <mergeCell ref="B11:F11"/>
  </mergeCells>
  <hyperlinks>
    <hyperlink ref="F4" r:id="rId2" display="NHY-20210714-X-01-210701"/>
    <hyperlink ref="B6" r:id="rId3"/>
  </hyperlink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F11" sqref="F11"/>
    </sheetView>
  </sheetViews>
  <sheetFormatPr defaultColWidth="9" defaultRowHeight="13.5" outlineLevelRow="3"/>
  <cols>
    <col min="3" max="3" width="27.25" customWidth="1"/>
    <col min="8" max="8" width="9.875"/>
  </cols>
  <sheetData>
    <row r="1" ht="37" customHeight="1" spans="1:11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4.5" spans="1:11">
      <c r="A2" s="2" t="s">
        <v>46</v>
      </c>
      <c r="B2" s="2" t="s">
        <v>47</v>
      </c>
      <c r="C2" s="2" t="s">
        <v>24</v>
      </c>
      <c r="D2" s="2" t="s">
        <v>48</v>
      </c>
      <c r="E2" s="2" t="s">
        <v>49</v>
      </c>
      <c r="F2" s="2" t="s">
        <v>50</v>
      </c>
      <c r="G2" s="2" t="s">
        <v>51</v>
      </c>
      <c r="H2" s="2" t="s">
        <v>52</v>
      </c>
      <c r="I2" s="2" t="s">
        <v>53</v>
      </c>
      <c r="J2" s="2" t="s">
        <v>54</v>
      </c>
      <c r="K2" s="2" t="s">
        <v>55</v>
      </c>
    </row>
    <row r="3" ht="51.75" spans="1:11">
      <c r="A3" s="3" t="s">
        <v>30</v>
      </c>
      <c r="B3" s="2" t="s">
        <v>56</v>
      </c>
      <c r="C3" s="2" t="s">
        <v>57</v>
      </c>
      <c r="D3" s="2" t="s">
        <v>58</v>
      </c>
      <c r="E3" s="2" t="s">
        <v>59</v>
      </c>
      <c r="F3" s="2" t="s">
        <v>60</v>
      </c>
      <c r="G3" s="2" t="s">
        <v>60</v>
      </c>
      <c r="H3" s="4">
        <v>44435</v>
      </c>
      <c r="I3" s="2" t="s">
        <v>61</v>
      </c>
      <c r="J3" s="2" t="s">
        <v>62</v>
      </c>
      <c r="K3" s="5"/>
    </row>
    <row r="4" ht="51.75" spans="1:11">
      <c r="A4" s="3" t="s">
        <v>63</v>
      </c>
      <c r="B4" s="2" t="s">
        <v>56</v>
      </c>
      <c r="C4" s="2" t="s">
        <v>32</v>
      </c>
      <c r="D4" s="2" t="s">
        <v>58</v>
      </c>
      <c r="E4" s="2" t="s">
        <v>59</v>
      </c>
      <c r="F4" s="5">
        <v>3</v>
      </c>
      <c r="G4" s="5">
        <v>3</v>
      </c>
      <c r="H4" s="4">
        <v>44435</v>
      </c>
      <c r="I4" s="2" t="s">
        <v>61</v>
      </c>
      <c r="J4" s="2" t="s">
        <v>62</v>
      </c>
      <c r="K4" s="5" t="s">
        <v>31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防爆空调报价</vt:lpstr>
      <vt:lpstr>参数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陈国清</cp:lastModifiedBy>
  <dcterms:created xsi:type="dcterms:W3CDTF">2021-08-06T07:52:34Z</dcterms:created>
  <dcterms:modified xsi:type="dcterms:W3CDTF">2021-08-06T09:09:56Z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BC3DB8F910E54A59AD7C9A26671C032E</vt:lpwstr>
  </property>
</Properties>
</file>