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询价函" sheetId="1" r:id="rId1"/>
    <sheet name="明细" sheetId="3" r:id="rId2"/>
  </sheets>
  <definedNames>
    <definedName name="_xlnm.Print_Area" localSheetId="0">询价函!$A$1:$D$16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<sst xmlns="http://schemas.openxmlformats.org/spreadsheetml/2006/main" count="171" uniqueCount="140">
  <si>
    <t>询价函</t>
  </si>
  <si>
    <t>邀请单位</t>
  </si>
  <si>
    <t>项目名称</t>
  </si>
  <si>
    <t>电解车间溴化锂机组远传通信控制系统改造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</si>
  <si>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</si>
  <si>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</si>
  <si>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</si>
  <si>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</si>
  <si>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</si>
  <si>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</si>
  <si>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</si>
  <si>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</si>
  <si>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（一）提供电解3号冷冻5台溴化锂机组，12号冷冻3台溴化锂机组机组控制柜改造及监控数据远传通信至3号离子膜操作室，并实现远程停机。                                     （二）改造完成后，提供机组控制完整程序及控制器程序密码。                         （三）控制柜内接线调试，其余光纤及电缆敷设由甲方负责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</si>
  <si>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</si>
  <si>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</si>
  <si>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</si>
  <si>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</si>
  <si>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</si>
  <si>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</si>
  <si>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</si>
  <si>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</si>
  <si>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</si>
  <si>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</si>
  <si>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</si>
  <si>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</si>
  <si>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</si>
  <si>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</si>
  <si>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</si>
  <si>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</si>
  <si>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</si>
  <si>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</si>
  <si>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           2、各专工在询价时要明确具体的工作内容和要求，与各报价单位充分交底，必要时邀请报价单位到现场了解情况。          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                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</si>
  <si>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</si>
  <si>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</si>
  <si>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</si>
  <si>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</si>
  <si>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</si>
  <si>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</si>
  <si>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</si>
  <si>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</si>
  <si>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</si>
  <si>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</si>
  <si>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>施耐德</t>
  </si>
  <si>
    <t xml:space="preserve"> 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</si>
  <si>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</si>
  <si>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</si>
  <si>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</si>
  <si>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</si>
  <si>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</si>
  <si>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西门子, 带触摸屏防护罩</t>
  </si>
  <si>
    <t>中间继电器</t>
  </si>
  <si>
    <t>RKE2CO730LT+SKC08-E AC220V</t>
  </si>
  <si>
    <t>若干</t>
  </si>
  <si>
    <t>欧姆龙</t>
  </si>
  <si>
    <t>模拟量输出模块</t>
  </si>
  <si>
    <t>6ES7 288-3AQ04-0AA0 4输出AO</t>
  </si>
  <si>
    <t>西门子 1个够了</t>
  </si>
  <si>
    <t>热电阻输入模块</t>
  </si>
  <si>
    <t>6ES7 288-3AR04-0AA0 4路输入RTD</t>
  </si>
  <si>
    <t>压力电阻输入模块</t>
  </si>
  <si>
    <t>6ES7 288-3AE08-0AA0 8路AI</t>
  </si>
  <si>
    <t>热继电器</t>
  </si>
  <si>
    <t>GTH-22/1.9A(1~1.6)</t>
  </si>
  <si>
    <t>交流接触器</t>
  </si>
  <si>
    <t>MC-25b AC220V,1A1B 50/60HZ</t>
  </si>
  <si>
    <t>MC-9b AC220V,1A1B 50/60HZ</t>
  </si>
  <si>
    <t>控制变压器</t>
  </si>
  <si>
    <t>BK-500 AC380/220V,24V    带端子</t>
  </si>
  <si>
    <t>电源模块</t>
  </si>
  <si>
    <t>6ES7 288-0CD10-0AA0 24VDC/3A</t>
  </si>
  <si>
    <t>熔断器</t>
  </si>
  <si>
    <t>RT18-32 6A</t>
  </si>
  <si>
    <t>熔断体</t>
  </si>
  <si>
    <t>压敏电阻</t>
  </si>
  <si>
    <t>急停开关</t>
  </si>
  <si>
    <t>LA38-02MXS/203 红色</t>
  </si>
  <si>
    <t>带防护罩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</si>
  <si>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</si>
  <si>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</si>
  <si>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</si>
  <si>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</si>
  <si>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</si>
  <si>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</si>
  <si>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</si>
  <si>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</si>
  <si>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</si>
  <si>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线槽_+盖</t>
  </si>
  <si>
    <t>控制柜</t>
  </si>
  <si>
    <t>标明尺寸</t>
  </si>
  <si>
    <t>通讯模块</t>
  </si>
  <si>
    <t>DP01</t>
  </si>
  <si>
    <t>3号冷冻5个单独的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</si>
  <si>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</si>
  <si>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</si>
  <si>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</si>
  <si>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</si>
  <si>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</si>
  <si>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</si>
  <si>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个</t>
  </si>
  <si>
    <t>1#、3#盐酸冷冻现场各一个 含多模尾纤，跳线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</si>
  <si>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</si>
  <si>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</si>
  <si>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</si>
  <si>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</si>
  <si>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</si>
  <si>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</si>
  <si>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</si>
  <si>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</si>
  <si>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</si>
  <si>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</si>
  <si>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</si>
  <si>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</si>
  <si>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</si>
  <si>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</si>
  <si>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</si>
  <si>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</si>
  <si>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</si>
  <si>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r>
      <rPr>
        <sz val="9"/>
        <color theme="1"/>
        <rFont val="宋体"/>
        <charset val="134"/>
        <scheme val="minor"/>
      </rPr>
      <t>windows</t>
    </r>
    <r>
      <rPr>
        <sz val="9"/>
        <color theme="1"/>
        <rFont val="宋体"/>
        <charset val="134"/>
        <scheme val="minor"/>
      </rPr>
      <t xml:space="preserve"> 打开OPC服务</t>
    </r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</si>
  <si>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</si>
  <si>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</si>
  <si>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</si>
  <si>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</si>
  <si>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</si>
  <si>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</si>
  <si>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</si>
  <si>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</si>
  <si>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</si>
  <si>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</si>
  <si>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</si>
  <si>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</si>
  <si>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</si>
  <si>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</si>
  <si>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</si>
  <si>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</t>
  </si>
  <si>
    <t>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</si>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</sst>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RMB]General;[Red][DBNum2][$RMB]General"/>
    <numFmt numFmtId="43" formatCode="_ * #,##0.00_ ;_ * \-#,##0.00_ ;_ * &quot;-&quot;??_ ;_ @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47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3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10" xfId="0" applyNumberForma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workbookViewId="0">
      <selection activeCell="B3" sqref="B3:D3"/>
    </sheetView>
  </sheetViews>
  <sheetFormatPr defaultColWidth="9" defaultRowHeight="13.5" outlineLevelCol="7"/>
  <cols>
    <col min="1" max="1" width="20.6333333333333" style="27" customWidth="1"/>
    <col min="2" max="2" width="21.6333333333333" style="27" customWidth="1"/>
    <col min="3" max="3" width="28.1333333333333" style="27" customWidth="1"/>
    <col min="4" max="4" width="23.75" style="27" customWidth="1"/>
    <col min="5" max="8" width="9" style="27"/>
  </cols>
  <sheetData>
    <row r="1" ht="24" customHeight="1" spans="1:5">
      <c r="A1" s="28" t="s">
        <v>0</v>
      </c>
      <c r="B1" s="28"/>
      <c r="C1" s="28"/>
      <c r="D1" s="28"/>
      <c r="E1" s="29"/>
    </row>
    <row r="2" ht="27.75" customHeight="1" spans="1:5">
      <c r="A2" s="30" t="s">
        <v>1</v>
      </c>
      <c r="B2" s="31"/>
      <c r="C2" s="32"/>
      <c r="D2" s="33"/>
      <c r="E2" s="29"/>
    </row>
    <row r="3" ht="18.75" customHeight="1" spans="1:4">
      <c r="A3" s="30" t="s">
        <v>2</v>
      </c>
      <c r="B3" s="30" t="s">
        <v>3</v>
      </c>
      <c r="C3" s="30"/>
      <c r="D3" s="30"/>
    </row>
    <row r="4" ht="16.5" customHeight="1" spans="1:4">
      <c r="A4" s="30" t="s">
        <v>4</v>
      </c>
      <c r="B4" s="30" t="s">
        <v>5</v>
      </c>
      <c r="C4" s="30" t="s">
        <v>6</v>
      </c>
      <c r="D4" s="30" t="s">
        <v>7</v>
      </c>
    </row>
    <row r="5" ht="17.25" customHeight="1" spans="1:4">
      <c r="A5" s="30" t="s">
        <v>8</v>
      </c>
      <c r="B5" s="30" t="s">
        <v>9</v>
      </c>
      <c r="C5" s="30" t="s">
        <v>10</v>
      </c>
      <c r="D5" s="30">
        <v>13999163727</v>
      </c>
    </row>
    <row r="6" ht="159.75" customHeight="1" spans="1:4">
      <c r="A6" s="30" t="s">
        <v>11</v>
      </c>
      <c r="B6" s="34" t="s">
        <v>12</v>
      </c>
      <c r="C6" s="34"/>
      <c r="D6" s="34"/>
    </row>
    <row r="7" ht="45.75" customHeight="1" spans="1:4">
      <c r="A7" s="30" t="s">
        <v>13</v>
      </c>
      <c r="B7" s="31" t="s">
        <v>14</v>
      </c>
      <c r="C7" s="32"/>
      <c r="D7" s="33"/>
    </row>
    <row r="8" ht="28.5" customHeight="1" spans="1:4">
      <c r="A8" s="30" t="s">
        <v>15</v>
      </c>
      <c r="B8" s="34" t="s">
        <v>16</v>
      </c>
      <c r="C8" s="34"/>
      <c r="D8" s="34"/>
    </row>
    <row r="9" ht="20.25" customHeight="1" spans="1:4">
      <c r="A9" s="30" t="s">
        <v>17</v>
      </c>
      <c r="B9" s="30" t="s">
        <v>18</v>
      </c>
      <c r="C9" s="30" t="s">
        <v>19</v>
      </c>
      <c r="D9" s="30" t="s">
        <v>20</v>
      </c>
    </row>
    <row r="10" ht="21" customHeight="1" spans="1:4">
      <c r="A10" s="30" t="s">
        <v>21</v>
      </c>
      <c r="B10" s="30" t="s">
        <v>22</v>
      </c>
      <c r="C10" s="30" t="s">
        <v>23</v>
      </c>
      <c r="D10" s="30" t="s">
        <v>24</v>
      </c>
    </row>
    <row r="11" ht="18.75" customHeight="1" spans="1:4">
      <c r="A11" s="30" t="s">
        <v>25</v>
      </c>
      <c r="B11" s="30"/>
      <c r="C11" s="30" t="s">
        <v>26</v>
      </c>
      <c r="D11" s="30"/>
    </row>
    <row r="12" s="26" customFormat="1" ht="16.5" customHeight="1" spans="1:8">
      <c r="A12" s="35" t="s">
        <v>27</v>
      </c>
      <c r="B12" s="36">
        <f>明细!G53</f>
        <v>659000</v>
      </c>
      <c r="C12" s="37">
        <f>B12</f>
        <v>659000</v>
      </c>
      <c r="D12" s="38"/>
      <c r="E12" s="39"/>
      <c r="F12" s="39"/>
      <c r="G12" s="39"/>
      <c r="H12" s="39"/>
    </row>
    <row r="13" s="26" customFormat="1" ht="17.25" customHeight="1" spans="1:8">
      <c r="A13" s="35" t="s">
        <v>28</v>
      </c>
      <c r="B13" s="35"/>
      <c r="C13" s="35"/>
      <c r="D13" s="35"/>
      <c r="E13" s="39"/>
      <c r="F13" s="39"/>
      <c r="G13" s="39"/>
      <c r="H13" s="39"/>
    </row>
    <row r="14" s="26" customFormat="1" ht="16.5" customHeight="1" spans="1:8">
      <c r="A14" s="35" t="s">
        <v>8</v>
      </c>
      <c r="B14" s="35"/>
      <c r="C14" s="35" t="s">
        <v>10</v>
      </c>
      <c r="D14" s="35"/>
      <c r="E14" s="39"/>
      <c r="F14" s="39"/>
      <c r="G14" s="39"/>
      <c r="H14" s="39"/>
    </row>
    <row r="15" s="26" customFormat="1" ht="31.5" customHeight="1" spans="1:8">
      <c r="A15" s="35" t="s">
        <v>29</v>
      </c>
      <c r="B15" s="40" t="s">
        <v>30</v>
      </c>
      <c r="C15" s="41"/>
      <c r="D15" s="42"/>
      <c r="E15" s="39"/>
      <c r="F15" s="39"/>
      <c r="G15" s="39"/>
      <c r="H15" s="39"/>
    </row>
    <row r="16" ht="90.75" customHeight="1" spans="1:4">
      <c r="A16" s="43" t="s">
        <v>31</v>
      </c>
      <c r="B16" s="43"/>
      <c r="C16" s="43"/>
      <c r="D16" s="43"/>
    </row>
    <row r="17" ht="30" customHeight="1" spans="1:4">
      <c r="A17" s="44"/>
      <c r="B17" s="44"/>
      <c r="C17" s="44"/>
      <c r="D17" s="44"/>
    </row>
    <row r="18" ht="42.75" customHeight="1" spans="1:4">
      <c r="A18" s="44"/>
      <c r="B18" s="44"/>
      <c r="C18" s="44"/>
      <c r="D18" s="44"/>
    </row>
    <row r="19" ht="24.95" customHeight="1" spans="1:4">
      <c r="A19" s="29"/>
      <c r="B19" s="29"/>
      <c r="C19" s="29"/>
      <c r="D19" s="29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  <mergeCell ref="A17:D17"/>
    <mergeCell ref="A18:D18"/>
  </mergeCells>
  <printOptions horizontalCentered="1" verticalCentered="1"/>
  <pageMargins left="0.196850393700787" right="0.3149606299212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4"/>
  <sheetViews>
    <sheetView tabSelected="1" topLeftCell="A37" workbookViewId="0">
      <selection activeCell="K41" sqref="K41"/>
    </sheetView>
  </sheetViews>
  <sheetFormatPr defaultColWidth="9" defaultRowHeight="13.5" outlineLevelCol="6"/>
  <cols>
    <col min="1" max="1" width="4.13333333333333" style="3" customWidth="1"/>
    <col min="2" max="2" width="18.8833333333333" style="4" customWidth="1"/>
    <col min="3" max="3" width="31.3833333333333" style="4" customWidth="1"/>
    <col min="4" max="4" width="6.5" style="3" customWidth="1"/>
    <col min="5" max="5" width="4.75" style="3" customWidth="1"/>
    <col min="6" max="6" width="18.6333333333333" style="4" customWidth="1"/>
    <col min="7" max="7" width="45.6333333333333" style="4" customWidth="1"/>
    <col min="8" max="16384" width="9" style="3"/>
  </cols>
  <sheetData>
    <row r="1" spans="1:7">
      <c r="A1" s="5" t="s">
        <v>32</v>
      </c>
      <c r="B1" s="5"/>
      <c r="C1" s="5"/>
      <c r="D1" s="5"/>
      <c r="E1" s="5"/>
      <c r="F1" s="5"/>
      <c r="G1" s="5"/>
    </row>
    <row r="2" spans="1:7">
      <c r="A2" s="6" t="s">
        <v>33</v>
      </c>
      <c r="B2" s="7" t="s">
        <v>34</v>
      </c>
      <c r="C2" s="7" t="s">
        <v>35</v>
      </c>
      <c r="D2" s="6" t="s">
        <v>36</v>
      </c>
      <c r="E2" s="6" t="s">
        <v>37</v>
      </c>
      <c r="F2" s="7" t="s">
        <v>38</v>
      </c>
      <c r="G2" s="7" t="s">
        <v>39</v>
      </c>
    </row>
    <row r="3" spans="1:7">
      <c r="A3" s="6">
        <v>1</v>
      </c>
      <c r="B3" s="7" t="s">
        <v>40</v>
      </c>
      <c r="C3" s="7" t="s">
        <v>41</v>
      </c>
      <c r="D3" s="6">
        <v>3</v>
      </c>
      <c r="E3" s="6">
        <v>3</v>
      </c>
      <c r="F3" s="7" t="s">
        <v>42</v>
      </c>
      <c r="G3" s="7" t="s">
        <v>43</v>
      </c>
    </row>
    <row r="4" spans="1:7">
      <c r="A4" s="6">
        <v>2</v>
      </c>
      <c r="B4" s="7" t="s">
        <v>44</v>
      </c>
      <c r="C4" s="7" t="s">
        <v>45</v>
      </c>
      <c r="D4" s="6">
        <v>1</v>
      </c>
      <c r="E4" s="6">
        <v>3</v>
      </c>
      <c r="F4" s="7" t="s">
        <v>46</v>
      </c>
      <c r="G4" s="7"/>
    </row>
    <row r="5" spans="1:7">
      <c r="A5" s="6">
        <v>3</v>
      </c>
      <c r="B5" s="7" t="s">
        <v>47</v>
      </c>
      <c r="C5" s="7" t="s">
        <v>48</v>
      </c>
      <c r="D5" s="6">
        <v>1</v>
      </c>
      <c r="E5" s="6">
        <v>3</v>
      </c>
      <c r="F5" s="7" t="s">
        <v>49</v>
      </c>
      <c r="G5" s="7"/>
    </row>
    <row r="6" spans="1:7">
      <c r="A6" s="6">
        <v>4</v>
      </c>
      <c r="B6" s="7" t="s">
        <v>50</v>
      </c>
      <c r="C6" s="7" t="s">
        <v>51</v>
      </c>
      <c r="D6" s="6" t="s">
        <v>52</v>
      </c>
      <c r="E6" s="6">
        <v>3</v>
      </c>
      <c r="F6" s="7" t="s">
        <v>53</v>
      </c>
      <c r="G6" s="7"/>
    </row>
    <row r="7" spans="1:7">
      <c r="A7" s="6">
        <v>5</v>
      </c>
      <c r="B7" s="8" t="s">
        <v>54</v>
      </c>
      <c r="C7" s="8" t="s">
        <v>55</v>
      </c>
      <c r="D7" s="9">
        <v>1</v>
      </c>
      <c r="E7" s="6">
        <v>3</v>
      </c>
      <c r="F7" s="7" t="s">
        <v>56</v>
      </c>
      <c r="G7" s="10"/>
    </row>
    <row r="8" spans="1:7">
      <c r="A8" s="6">
        <v>6</v>
      </c>
      <c r="B8" s="8" t="s">
        <v>57</v>
      </c>
      <c r="C8" s="8" t="s">
        <v>58</v>
      </c>
      <c r="D8" s="9">
        <v>2</v>
      </c>
      <c r="E8" s="6">
        <v>3</v>
      </c>
      <c r="F8" s="7" t="s">
        <v>46</v>
      </c>
      <c r="G8" s="10"/>
    </row>
    <row r="9" spans="1:7">
      <c r="A9" s="6">
        <v>7</v>
      </c>
      <c r="B9" s="8" t="s">
        <v>59</v>
      </c>
      <c r="C9" s="8" t="s">
        <v>60</v>
      </c>
      <c r="D9" s="9">
        <v>1</v>
      </c>
      <c r="E9" s="6">
        <v>3</v>
      </c>
      <c r="F9" s="7" t="s">
        <v>56</v>
      </c>
      <c r="G9" s="10"/>
    </row>
    <row r="10" spans="1:7">
      <c r="A10" s="6">
        <v>8</v>
      </c>
      <c r="B10" s="11" t="s">
        <v>61</v>
      </c>
      <c r="C10" s="11" t="s">
        <v>62</v>
      </c>
      <c r="D10" s="9">
        <v>1</v>
      </c>
      <c r="E10" s="6">
        <v>3</v>
      </c>
      <c r="F10" s="12"/>
      <c r="G10" s="10"/>
    </row>
    <row r="11" spans="1:7">
      <c r="A11" s="6">
        <v>12</v>
      </c>
      <c r="B11" s="10" t="s">
        <v>63</v>
      </c>
      <c r="C11" s="10" t="s">
        <v>64</v>
      </c>
      <c r="D11" s="13">
        <v>1</v>
      </c>
      <c r="E11" s="6">
        <v>3</v>
      </c>
      <c r="F11" s="12" t="s">
        <v>42</v>
      </c>
      <c r="G11" s="10"/>
    </row>
    <row r="12" spans="1:7">
      <c r="A12" s="6">
        <v>13</v>
      </c>
      <c r="B12" s="10" t="s">
        <v>63</v>
      </c>
      <c r="C12" s="10" t="s">
        <v>65</v>
      </c>
      <c r="D12" s="13">
        <v>3</v>
      </c>
      <c r="E12" s="6">
        <v>3</v>
      </c>
      <c r="F12" s="12" t="s">
        <v>42</v>
      </c>
      <c r="G12" s="10"/>
    </row>
    <row r="13" spans="1:7">
      <c r="A13" s="6">
        <v>14</v>
      </c>
      <c r="B13" s="10" t="s">
        <v>66</v>
      </c>
      <c r="C13" s="10" t="s">
        <v>67</v>
      </c>
      <c r="D13" s="13">
        <v>1</v>
      </c>
      <c r="E13" s="6">
        <v>3</v>
      </c>
      <c r="F13" s="12"/>
      <c r="G13" s="10"/>
    </row>
    <row r="14" spans="1:7">
      <c r="A14" s="6">
        <v>15</v>
      </c>
      <c r="B14" s="7" t="s">
        <v>68</v>
      </c>
      <c r="C14" s="7" t="s">
        <v>69</v>
      </c>
      <c r="D14" s="6">
        <v>1</v>
      </c>
      <c r="E14" s="6">
        <v>3</v>
      </c>
      <c r="F14" s="7" t="s">
        <v>46</v>
      </c>
      <c r="G14" s="7"/>
    </row>
    <row r="15" spans="1:7">
      <c r="A15" s="6">
        <v>16</v>
      </c>
      <c r="B15" s="7" t="s">
        <v>70</v>
      </c>
      <c r="C15" s="7" t="s">
        <v>71</v>
      </c>
      <c r="D15" s="6">
        <v>1</v>
      </c>
      <c r="E15" s="6">
        <v>3</v>
      </c>
      <c r="F15" s="7" t="s">
        <v>42</v>
      </c>
      <c r="G15" s="7"/>
    </row>
    <row r="16" spans="1:7">
      <c r="A16" s="6">
        <v>17</v>
      </c>
      <c r="B16" s="7" t="s">
        <v>72</v>
      </c>
      <c r="C16" s="7"/>
      <c r="D16" s="6" t="s">
        <v>52</v>
      </c>
      <c r="E16" s="6">
        <v>3</v>
      </c>
      <c r="F16" s="7"/>
      <c r="G16" s="7"/>
    </row>
    <row r="17" spans="1:7">
      <c r="A17" s="6">
        <v>18</v>
      </c>
      <c r="B17" s="14" t="s">
        <v>73</v>
      </c>
      <c r="C17" s="10"/>
      <c r="D17" s="9" t="s">
        <v>52</v>
      </c>
      <c r="E17" s="6">
        <v>3</v>
      </c>
      <c r="F17" s="12"/>
      <c r="G17" s="10"/>
    </row>
    <row r="18" spans="1:7">
      <c r="A18" s="6">
        <v>19</v>
      </c>
      <c r="B18" s="7" t="s">
        <v>74</v>
      </c>
      <c r="C18" s="7" t="s">
        <v>75</v>
      </c>
      <c r="D18" s="6">
        <v>1</v>
      </c>
      <c r="E18" s="6">
        <v>3</v>
      </c>
      <c r="F18" s="7" t="s">
        <v>76</v>
      </c>
      <c r="G18" s="7" t="s">
        <v>77</v>
      </c>
    </row>
    <row r="19" spans="1:7">
      <c r="A19" s="6">
        <v>20</v>
      </c>
      <c r="B19" s="7" t="s">
        <v>78</v>
      </c>
      <c r="C19" s="7" t="s">
        <v>79</v>
      </c>
      <c r="D19" s="6">
        <v>1</v>
      </c>
      <c r="E19" s="6">
        <v>3</v>
      </c>
      <c r="F19" s="7" t="s">
        <v>80</v>
      </c>
      <c r="G19" s="7"/>
    </row>
    <row r="20" spans="1:7">
      <c r="A20" s="6">
        <v>21</v>
      </c>
      <c r="B20" s="7" t="s">
        <v>81</v>
      </c>
      <c r="C20" s="7" t="s">
        <v>82</v>
      </c>
      <c r="D20" s="6">
        <v>1</v>
      </c>
      <c r="E20" s="6">
        <v>3</v>
      </c>
      <c r="F20" s="7" t="s">
        <v>80</v>
      </c>
      <c r="G20" s="7"/>
    </row>
    <row r="21" spans="1:7">
      <c r="A21" s="6">
        <v>22</v>
      </c>
      <c r="B21" s="7" t="s">
        <v>83</v>
      </c>
      <c r="C21" s="7" t="s">
        <v>84</v>
      </c>
      <c r="D21" s="6">
        <v>40</v>
      </c>
      <c r="E21" s="6">
        <v>3</v>
      </c>
      <c r="F21" s="7"/>
      <c r="G21" s="7"/>
    </row>
    <row r="22" spans="1:7">
      <c r="A22" s="6">
        <v>23</v>
      </c>
      <c r="B22" s="7" t="s">
        <v>85</v>
      </c>
      <c r="C22" s="7" t="s">
        <v>84</v>
      </c>
      <c r="D22" s="6">
        <v>15</v>
      </c>
      <c r="E22" s="6">
        <v>3</v>
      </c>
      <c r="F22" s="7"/>
      <c r="G22" s="7"/>
    </row>
    <row r="23" spans="1:7">
      <c r="A23" s="6">
        <v>24</v>
      </c>
      <c r="B23" s="7" t="s">
        <v>85</v>
      </c>
      <c r="C23" s="7" t="s">
        <v>84</v>
      </c>
      <c r="D23" s="6">
        <v>15</v>
      </c>
      <c r="E23" s="6">
        <v>3</v>
      </c>
      <c r="F23" s="7"/>
      <c r="G23" s="7"/>
    </row>
    <row r="24" spans="1:7">
      <c r="A24" s="6">
        <v>25</v>
      </c>
      <c r="B24" s="7" t="s">
        <v>85</v>
      </c>
      <c r="C24" s="7" t="s">
        <v>84</v>
      </c>
      <c r="D24" s="6">
        <v>15</v>
      </c>
      <c r="E24" s="6">
        <v>3</v>
      </c>
      <c r="F24" s="7"/>
      <c r="G24" s="7"/>
    </row>
    <row r="25" spans="1:7">
      <c r="A25" s="6">
        <v>26</v>
      </c>
      <c r="B25" s="7" t="s">
        <v>86</v>
      </c>
      <c r="C25" s="7"/>
      <c r="D25" s="6" t="s">
        <v>52</v>
      </c>
      <c r="E25" s="6">
        <v>3</v>
      </c>
      <c r="F25" s="7"/>
      <c r="G25" s="7"/>
    </row>
    <row r="26" spans="1:7">
      <c r="A26" s="6">
        <v>27</v>
      </c>
      <c r="B26" s="7" t="s">
        <v>87</v>
      </c>
      <c r="C26" s="7"/>
      <c r="D26" s="6">
        <v>1</v>
      </c>
      <c r="E26" s="6">
        <v>3</v>
      </c>
      <c r="F26" s="7" t="s">
        <v>88</v>
      </c>
      <c r="G26" s="7"/>
    </row>
    <row r="27" s="1" customFormat="1" ht="12.75" spans="1:7">
      <c r="A27" s="6">
        <v>9</v>
      </c>
      <c r="B27" s="14" t="s">
        <v>89</v>
      </c>
      <c r="C27" s="10" t="s">
        <v>90</v>
      </c>
      <c r="D27" s="9">
        <v>1</v>
      </c>
      <c r="E27" s="6">
        <v>8</v>
      </c>
      <c r="F27" s="12" t="s">
        <v>46</v>
      </c>
      <c r="G27" s="10" t="s">
        <v>91</v>
      </c>
    </row>
    <row r="28" spans="1:7">
      <c r="A28" s="6">
        <v>10</v>
      </c>
      <c r="B28" s="14" t="s">
        <v>92</v>
      </c>
      <c r="C28" s="10" t="s">
        <v>93</v>
      </c>
      <c r="D28" s="9" t="s">
        <v>52</v>
      </c>
      <c r="E28" s="6">
        <v>3</v>
      </c>
      <c r="F28" s="12"/>
      <c r="G28" s="10"/>
    </row>
    <row r="29" spans="1:7">
      <c r="A29" s="6">
        <v>11</v>
      </c>
      <c r="B29" s="10" t="s">
        <v>94</v>
      </c>
      <c r="C29" s="10" t="s">
        <v>95</v>
      </c>
      <c r="D29" s="9">
        <v>1</v>
      </c>
      <c r="E29" s="6">
        <v>8</v>
      </c>
      <c r="F29" s="12"/>
      <c r="G29" s="10" t="s">
        <v>91</v>
      </c>
    </row>
    <row r="30" spans="1:7">
      <c r="A30" s="6">
        <v>32</v>
      </c>
      <c r="B30" s="7" t="s">
        <v>96</v>
      </c>
      <c r="C30" s="7" t="s">
        <v>97</v>
      </c>
      <c r="D30" s="13" t="s">
        <v>98</v>
      </c>
      <c r="E30" s="13">
        <v>2</v>
      </c>
      <c r="F30" s="7"/>
      <c r="G30" s="10" t="s">
        <v>99</v>
      </c>
    </row>
    <row r="31" spans="1:7">
      <c r="A31" s="6">
        <v>33</v>
      </c>
      <c r="B31" s="7" t="s">
        <v>100</v>
      </c>
      <c r="C31" s="7" t="s">
        <v>101</v>
      </c>
      <c r="D31" s="13" t="s">
        <v>98</v>
      </c>
      <c r="E31" s="13">
        <v>2</v>
      </c>
      <c r="F31" s="7"/>
      <c r="G31" s="10" t="s">
        <v>99</v>
      </c>
    </row>
    <row r="32" spans="1:7">
      <c r="A32" s="6">
        <v>28</v>
      </c>
      <c r="B32" s="7" t="s">
        <v>102</v>
      </c>
      <c r="C32" s="7" t="s">
        <v>103</v>
      </c>
      <c r="D32" s="6">
        <v>1</v>
      </c>
      <c r="E32" s="6">
        <v>3</v>
      </c>
      <c r="F32" s="7"/>
      <c r="G32" s="15"/>
    </row>
    <row r="33" spans="1:7">
      <c r="A33" s="6">
        <v>29</v>
      </c>
      <c r="B33" s="7" t="s">
        <v>104</v>
      </c>
      <c r="C33" s="7"/>
      <c r="D33" s="6">
        <v>1</v>
      </c>
      <c r="E33" s="6">
        <v>3</v>
      </c>
      <c r="F33" s="7"/>
      <c r="G33" s="15"/>
    </row>
    <row r="34" s="2" customFormat="1" spans="1:7">
      <c r="A34" s="16" t="s">
        <v>105</v>
      </c>
      <c r="B34" s="17"/>
      <c r="C34" s="17"/>
      <c r="D34" s="17"/>
      <c r="E34" s="17"/>
      <c r="F34" s="18"/>
      <c r="G34" s="19">
        <v>237300</v>
      </c>
    </row>
    <row r="35" s="2" customFormat="1" spans="1:7">
      <c r="A35" s="20"/>
      <c r="B35" s="21"/>
      <c r="C35" s="21"/>
      <c r="D35" s="21"/>
      <c r="E35" s="21"/>
      <c r="F35" s="22"/>
      <c r="G35" s="19"/>
    </row>
    <row r="36" s="2" customFormat="1" spans="1:7">
      <c r="A36" s="5" t="s">
        <v>106</v>
      </c>
      <c r="B36" s="5"/>
      <c r="C36" s="5"/>
      <c r="D36" s="5"/>
      <c r="E36" s="5"/>
      <c r="F36" s="5"/>
      <c r="G36" s="5"/>
    </row>
    <row r="37" s="2" customFormat="1" spans="1:7">
      <c r="A37" s="6" t="s">
        <v>107</v>
      </c>
      <c r="B37" s="7" t="s">
        <v>108</v>
      </c>
      <c r="C37" s="7" t="s">
        <v>109</v>
      </c>
      <c r="D37" s="6" t="s">
        <v>110</v>
      </c>
      <c r="E37" s="6" t="s">
        <v>37</v>
      </c>
      <c r="F37" s="7" t="s">
        <v>39</v>
      </c>
      <c r="G37" s="7" t="s">
        <v>39</v>
      </c>
    </row>
    <row r="38" s="2" customFormat="1" spans="1:7">
      <c r="A38" s="6">
        <v>1</v>
      </c>
      <c r="B38" s="7" t="s">
        <v>111</v>
      </c>
      <c r="C38" s="7" t="s">
        <v>112</v>
      </c>
      <c r="D38" s="6">
        <v>1</v>
      </c>
      <c r="E38" s="6">
        <v>1</v>
      </c>
      <c r="F38" s="7" t="s">
        <v>113</v>
      </c>
      <c r="G38" s="7" t="s">
        <v>114</v>
      </c>
    </row>
    <row r="39" s="2" customFormat="1" spans="1:7">
      <c r="A39" s="6">
        <v>2</v>
      </c>
      <c r="B39" s="7" t="s">
        <v>115</v>
      </c>
      <c r="C39" s="7" t="s">
        <v>116</v>
      </c>
      <c r="D39" s="6">
        <v>1</v>
      </c>
      <c r="E39" s="6">
        <v>1</v>
      </c>
      <c r="F39" s="7" t="s">
        <v>117</v>
      </c>
      <c r="G39" s="7" t="s">
        <v>118</v>
      </c>
    </row>
    <row r="40" s="2" customFormat="1" spans="1:7">
      <c r="A40" s="6">
        <v>3</v>
      </c>
      <c r="B40" s="7" t="s">
        <v>119</v>
      </c>
      <c r="C40" s="7" t="s">
        <v>120</v>
      </c>
      <c r="D40" s="6">
        <v>2</v>
      </c>
      <c r="E40" s="6">
        <v>1</v>
      </c>
      <c r="F40" s="7" t="s">
        <v>113</v>
      </c>
      <c r="G40" s="7" t="s">
        <v>121</v>
      </c>
    </row>
    <row r="41" s="2" customFormat="1" spans="1:7">
      <c r="A41" s="6">
        <v>4</v>
      </c>
      <c r="B41" s="7" t="s">
        <v>122</v>
      </c>
      <c r="C41" s="7" t="s">
        <v>123</v>
      </c>
      <c r="D41" s="6">
        <v>1</v>
      </c>
      <c r="E41" s="6">
        <v>1</v>
      </c>
      <c r="F41" s="7" t="s">
        <v>113</v>
      </c>
      <c r="G41" s="7" t="s">
        <v>123</v>
      </c>
    </row>
    <row r="42" s="2" customFormat="1" spans="1:7">
      <c r="A42" s="6">
        <v>5</v>
      </c>
      <c r="B42" s="7" t="s">
        <v>124</v>
      </c>
      <c r="C42" s="7" t="s">
        <v>125</v>
      </c>
      <c r="D42" s="6">
        <v>2</v>
      </c>
      <c r="E42" s="6">
        <v>1</v>
      </c>
      <c r="F42" s="7" t="s">
        <v>126</v>
      </c>
      <c r="G42" s="7" t="s">
        <v>127</v>
      </c>
    </row>
    <row r="43" s="2" customFormat="1" spans="1:7">
      <c r="A43" s="6">
        <v>6</v>
      </c>
      <c r="B43" s="7" t="s">
        <v>128</v>
      </c>
      <c r="C43" s="7" t="s">
        <v>129</v>
      </c>
      <c r="D43" s="6">
        <v>1</v>
      </c>
      <c r="E43" s="6">
        <v>1</v>
      </c>
      <c r="F43" s="7"/>
      <c r="G43" s="7" t="s">
        <v>130</v>
      </c>
    </row>
    <row r="44" s="2" customFormat="1" spans="1:7">
      <c r="A44" s="6">
        <v>7</v>
      </c>
      <c r="B44" s="7" t="s">
        <v>131</v>
      </c>
      <c r="C44" s="7" t="s">
        <v>132</v>
      </c>
      <c r="D44" s="6">
        <v>2</v>
      </c>
      <c r="E44" s="6">
        <v>1</v>
      </c>
      <c r="F44" s="7"/>
      <c r="G44" s="7"/>
    </row>
    <row r="45" s="2" customFormat="1" spans="1:7">
      <c r="A45" s="16" t="s">
        <v>105</v>
      </c>
      <c r="B45" s="17"/>
      <c r="C45" s="17"/>
      <c r="D45" s="17"/>
      <c r="E45" s="17"/>
      <c r="F45" s="18"/>
      <c r="G45" s="19">
        <v>101700</v>
      </c>
    </row>
    <row r="46" s="2" customFormat="1" spans="1:7">
      <c r="A46" s="20"/>
      <c r="B46" s="21"/>
      <c r="C46" s="21"/>
      <c r="D46" s="21"/>
      <c r="E46" s="21"/>
      <c r="F46" s="22"/>
      <c r="G46" s="19"/>
    </row>
    <row r="47" s="2" customFormat="1" spans="1:7">
      <c r="A47" s="23" t="s">
        <v>133</v>
      </c>
      <c r="B47" s="4" t="s">
        <v>134</v>
      </c>
      <c r="C47" s="24"/>
      <c r="F47" s="24"/>
      <c r="G47" s="24"/>
    </row>
    <row r="48" spans="1:7">
      <c r="A48" s="6">
        <v>1</v>
      </c>
      <c r="B48" s="7" t="s">
        <v>135</v>
      </c>
      <c r="C48" s="7" t="s">
        <v>136</v>
      </c>
      <c r="D48" s="6">
        <v>1</v>
      </c>
      <c r="E48" s="6">
        <v>8</v>
      </c>
      <c r="F48" s="7"/>
      <c r="G48" s="7"/>
    </row>
    <row r="49" spans="1:7">
      <c r="A49" s="6">
        <v>2</v>
      </c>
      <c r="B49" s="7" t="s">
        <v>137</v>
      </c>
      <c r="C49" s="7" t="s">
        <v>138</v>
      </c>
      <c r="D49" s="6">
        <v>1</v>
      </c>
      <c r="E49" s="6">
        <v>8</v>
      </c>
      <c r="F49" s="7"/>
      <c r="G49" s="7"/>
    </row>
    <row r="50" s="2" customFormat="1" spans="1:7">
      <c r="A50" s="16" t="s">
        <v>105</v>
      </c>
      <c r="B50" s="17"/>
      <c r="C50" s="17"/>
      <c r="D50" s="17"/>
      <c r="E50" s="17"/>
      <c r="F50" s="18"/>
      <c r="G50" s="19">
        <v>320000</v>
      </c>
    </row>
    <row r="51" s="2" customFormat="1" spans="1:7">
      <c r="A51" s="20"/>
      <c r="B51" s="21"/>
      <c r="C51" s="21"/>
      <c r="D51" s="21"/>
      <c r="E51" s="21"/>
      <c r="F51" s="22"/>
      <c r="G51" s="19"/>
    </row>
    <row r="52" s="2" customFormat="1" spans="2:7">
      <c r="B52" s="24"/>
      <c r="C52" s="24"/>
      <c r="F52" s="24"/>
      <c r="G52" s="24"/>
    </row>
    <row r="53" s="2" customFormat="1" spans="1:7">
      <c r="A53" s="25" t="s">
        <v>139</v>
      </c>
      <c r="B53" s="25"/>
      <c r="C53" s="25"/>
      <c r="D53" s="25"/>
      <c r="E53" s="25"/>
      <c r="F53" s="25"/>
      <c r="G53" s="19">
        <f>G34+G45+G50</f>
        <v>659000</v>
      </c>
    </row>
    <row r="54" s="2" customFormat="1" spans="1:7">
      <c r="A54" s="25"/>
      <c r="B54" s="25"/>
      <c r="C54" s="25"/>
      <c r="D54" s="25"/>
      <c r="E54" s="25"/>
      <c r="F54" s="25"/>
      <c r="G54" s="19"/>
    </row>
  </sheetData>
  <mergeCells count="10">
    <mergeCell ref="A1:G1"/>
    <mergeCell ref="A36:G36"/>
    <mergeCell ref="G34:G35"/>
    <mergeCell ref="G45:G46"/>
    <mergeCell ref="G50:G51"/>
    <mergeCell ref="G53:G54"/>
    <mergeCell ref="A34:F35"/>
    <mergeCell ref="A45:F46"/>
    <mergeCell ref="A50:F51"/>
    <mergeCell ref="A53:F5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2006-09-13T11:21:00Z</dcterms:created>
  <dcterms:modified xsi:type="dcterms:W3CDTF">2021-07-05T09:00:40Z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A8365AC2B4854389937B797AD680B450</vt:lpwstr>
  </property>
  <property fmtid="{D5CDD505-2E9C-101B-9397-08002B2CF9AE}" pid="3" name="KSOProductBuildVer">
    <vt:lpwstr>2052-11.1.0.10495</vt:lpwstr>
  </property>
</Properties>
</file>