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清单汇总表" sheetId="4" r:id="rId1"/>
  </sheets>
  <calcPr calcId="144525" concurrentCalc="0"/>
</workbook>
</file>

<file path=xl/sharedStrings.xml><?xml version="1.0" encoding="utf-8"?>
<sst xmlns="http://schemas.openxmlformats.org/spreadsheetml/2006/main" count="36" uniqueCount="29">
  <si>
    <t>各项目维保报价清单汇总表</t>
  </si>
  <si>
    <t>序号</t>
  </si>
  <si>
    <t>项目名称</t>
  </si>
  <si>
    <t>设备名称</t>
  </si>
  <si>
    <t>品牌</t>
  </si>
  <si>
    <t>不含税维保费（元/年）</t>
  </si>
  <si>
    <t>备注</t>
  </si>
  <si>
    <t>新华国际中心</t>
  </si>
  <si>
    <t>3台水冷螺杆冷水机组</t>
  </si>
  <si>
    <t>金万众</t>
  </si>
  <si>
    <t>不含制冷剂</t>
  </si>
  <si>
    <t>新安大厦</t>
  </si>
  <si>
    <t>2台螺杆机</t>
  </si>
  <si>
    <t>约克</t>
  </si>
  <si>
    <t>新华创新大厦</t>
  </si>
  <si>
    <t>1台螺杆机、6台冷冻循环水泵、2台冷却塔、2台补水泵、1台直燃机</t>
  </si>
  <si>
    <t>美的                                        上海凯泉                              上海金日                     大连三洋</t>
  </si>
  <si>
    <t>1台直燃机维修</t>
  </si>
  <si>
    <t>大连三洋</t>
  </si>
  <si>
    <t>新华金融大厦</t>
  </si>
  <si>
    <t>2台水冷螺杆冷水机组、2台空调机组电源柜、1台冷冻泵控制柜、3台冷冻循环水泵、1台冷却泵控制柜、3台冷却循环水泵、1台冷却塔、1台补水泵控制箱、2台补水泵、2套软化水设备</t>
  </si>
  <si>
    <t>双良                               北京昊泰                       河北电机                            河北太行</t>
  </si>
  <si>
    <t>新华未来城</t>
  </si>
  <si>
    <t>新华双创园</t>
  </si>
  <si>
    <t>/</t>
  </si>
  <si>
    <t>不  含  税  小  计</t>
  </si>
  <si>
    <t>税  金</t>
  </si>
  <si>
    <t>含  税  总  价</t>
  </si>
  <si>
    <r>
      <rPr>
        <sz val="10"/>
        <rFont val="微软雅黑"/>
        <charset val="134"/>
      </rPr>
      <t>注：1、投标单位根据项目情况自行填报各项目维保费，该费用包含年度维保期内所产生的一切费用（除配件清单约定有甲方支付的费用），含税包干价，开具增值税专票，税点为：</t>
    </r>
    <r>
      <rPr>
        <u/>
        <sz val="10"/>
        <color rgb="FFFF0000"/>
        <rFont val="微软雅黑"/>
        <charset val="134"/>
      </rPr>
      <t xml:space="preserve">      </t>
    </r>
    <r>
      <rPr>
        <sz val="10"/>
        <rFont val="微软雅黑"/>
        <charset val="134"/>
      </rPr>
      <t>%，零配件清单税率一致
    2、维保范围：空调机组、空调冷却系统、水处理系统、空调泵及相关辅助设备维护保养，包含每月巡检，维护清洗，特殊机型的更高频次维护，及定期的维护保养工作。本报价清单提供的品牌仅供参考，投标人还是要进行现场踏勘详细了解设备情况，一旦中标费用不再调整。</t>
    </r>
    <r>
      <rPr>
        <sz val="11"/>
        <rFont val="微软雅黑"/>
        <charset val="134"/>
      </rPr>
      <t xml:space="preserve">
    </t>
    </r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</si>
</sst>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1"/>
      <color theme="1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6" borderId="13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view="pageBreakPreview" zoomScaleNormal="100" workbookViewId="0">
      <selection activeCell="F6" sqref="F6"/>
    </sheetView>
  </sheetViews>
  <sheetFormatPr defaultColWidth="9" defaultRowHeight="17.25" outlineLevelCol="5"/>
  <cols>
    <col min="1" max="1" width="5.75" style="1" customWidth="1"/>
    <col min="2" max="2" width="15.625" style="1" customWidth="1"/>
    <col min="3" max="3" width="40.5" style="1" customWidth="1"/>
    <col min="4" max="4" width="18.875" style="1" customWidth="1"/>
    <col min="5" max="5" width="24.375" style="1" customWidth="1"/>
    <col min="6" max="6" width="21.625" style="3" customWidth="1"/>
    <col min="7" max="16380" width="9" style="1"/>
    <col min="16381" max="16384" width="9" style="4"/>
  </cols>
  <sheetData>
    <row r="1" s="1" customFormat="1" ht="21" spans="1:6">
      <c r="A1" s="5" t="s">
        <v>0</v>
      </c>
      <c r="B1" s="6"/>
      <c r="C1" s="6"/>
      <c r="D1" s="6"/>
      <c r="E1" s="6"/>
      <c r="F1" s="7"/>
    </row>
    <row r="2" s="1" customForma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spans="1:6">
      <c r="A3" s="10">
        <v>1</v>
      </c>
      <c r="B3" s="11" t="s">
        <v>7</v>
      </c>
      <c r="C3" s="12" t="s">
        <v>8</v>
      </c>
      <c r="D3" s="13" t="s">
        <v>9</v>
      </c>
      <c r="E3" s="14">
        <v>42452.83</v>
      </c>
      <c r="F3" s="14" t="s">
        <v>10</v>
      </c>
    </row>
    <row r="4" s="2" customFormat="1" spans="1:6">
      <c r="A4" s="10">
        <v>2</v>
      </c>
      <c r="B4" s="11" t="s">
        <v>11</v>
      </c>
      <c r="C4" s="12" t="s">
        <v>12</v>
      </c>
      <c r="D4" s="13" t="s">
        <v>13</v>
      </c>
      <c r="E4" s="14">
        <v>28301.89</v>
      </c>
      <c r="F4" s="14" t="s">
        <v>10</v>
      </c>
    </row>
    <row r="5" s="2" customFormat="1" ht="66" spans="1:6">
      <c r="A5" s="15">
        <v>3</v>
      </c>
      <c r="B5" s="16" t="s">
        <v>14</v>
      </c>
      <c r="C5" s="12" t="s">
        <v>15</v>
      </c>
      <c r="D5" s="13" t="s">
        <v>16</v>
      </c>
      <c r="E5" s="14">
        <v>47169.81</v>
      </c>
      <c r="F5" s="14" t="s">
        <v>10</v>
      </c>
    </row>
    <row r="6" s="2" customFormat="1" spans="1:6">
      <c r="A6" s="17"/>
      <c r="B6" s="18"/>
      <c r="C6" s="12" t="s">
        <v>17</v>
      </c>
      <c r="D6" s="13" t="s">
        <v>18</v>
      </c>
      <c r="E6" s="14">
        <v>4716.98</v>
      </c>
      <c r="F6" s="14"/>
    </row>
    <row r="7" s="2" customFormat="1" ht="87" customHeight="1" spans="1:6">
      <c r="A7" s="10">
        <v>4</v>
      </c>
      <c r="B7" s="11" t="s">
        <v>19</v>
      </c>
      <c r="C7" s="12" t="s">
        <v>20</v>
      </c>
      <c r="D7" s="13" t="s">
        <v>21</v>
      </c>
      <c r="E7" s="14">
        <v>46792.45</v>
      </c>
      <c r="F7" s="14" t="s">
        <v>10</v>
      </c>
    </row>
    <row r="8" s="2" customFormat="1" spans="1:6">
      <c r="A8" s="10">
        <v>5</v>
      </c>
      <c r="B8" s="11" t="s">
        <v>22</v>
      </c>
      <c r="C8" s="12" t="s">
        <v>8</v>
      </c>
      <c r="D8" s="13" t="s">
        <v>9</v>
      </c>
      <c r="E8" s="14">
        <v>42452.83</v>
      </c>
      <c r="F8" s="14" t="s">
        <v>10</v>
      </c>
    </row>
    <row r="9" s="2" customFormat="1" spans="1:6">
      <c r="A9" s="10">
        <v>6</v>
      </c>
      <c r="B9" s="11" t="s">
        <v>23</v>
      </c>
      <c r="C9" s="14" t="s">
        <v>24</v>
      </c>
      <c r="D9" s="13" t="s">
        <v>24</v>
      </c>
      <c r="E9" s="14"/>
      <c r="F9" s="14"/>
    </row>
    <row r="10" s="2" customFormat="1" spans="1:6">
      <c r="A10" s="10">
        <v>7</v>
      </c>
      <c r="B10" s="19" t="s">
        <v>25</v>
      </c>
      <c r="C10" s="19"/>
      <c r="D10" s="19"/>
      <c r="E10" s="14">
        <f>E3+E4+E5+E6+E7+E8</f>
        <v>211886.79</v>
      </c>
      <c r="F10" s="14"/>
    </row>
    <row r="11" s="2" customFormat="1" spans="1:6">
      <c r="A11" s="10">
        <v>8</v>
      </c>
      <c r="B11" s="14" t="s">
        <v>26</v>
      </c>
      <c r="C11" s="14"/>
      <c r="D11" s="20">
        <v>0.06</v>
      </c>
      <c r="E11" s="21">
        <f>E10*D11</f>
        <v>12713.2074</v>
      </c>
      <c r="F11" s="14"/>
    </row>
    <row r="12" s="2" customFormat="1" spans="1:6">
      <c r="A12" s="10">
        <v>9</v>
      </c>
      <c r="B12" s="22" t="s">
        <v>27</v>
      </c>
      <c r="C12" s="22"/>
      <c r="D12" s="22"/>
      <c r="E12" s="23">
        <f>E10+E11</f>
        <v>224599.9974</v>
      </c>
      <c r="F12" s="14"/>
    </row>
    <row r="13" s="1" customFormat="1" ht="73" customHeight="1" spans="1:6">
      <c r="A13" s="24" t="s">
        <v>28</v>
      </c>
      <c r="B13" s="12"/>
      <c r="C13" s="12"/>
      <c r="D13" s="12"/>
      <c r="E13" s="12"/>
      <c r="F13" s="12"/>
    </row>
    <row r="14" s="1" customFormat="1" spans="6:6">
      <c r="F14" s="3"/>
    </row>
    <row r="15" s="1" customFormat="1" spans="6:6">
      <c r="F15" s="3"/>
    </row>
  </sheetData>
  <mergeCells count="7">
    <mergeCell ref="A1:F1"/>
    <mergeCell ref="B10:D10"/>
    <mergeCell ref="B11:C11"/>
    <mergeCell ref="B12:D12"/>
    <mergeCell ref="A13:F13"/>
    <mergeCell ref="A5:A6"/>
    <mergeCell ref="B5:B6"/>
  </mergeCells>
  <pageMargins left="0.75" right="0.75" top="0.511805555555556" bottom="0.511805555555556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 </cp:lastModifiedBy>
  <dcterms:created xsi:type="dcterms:W3CDTF">2006-09-16T00:00:00Z</dcterms:created>
  <dcterms:modified xsi:type="dcterms:W3CDTF">2021-04-21T02:09:05Z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FF85CE1023444A93973EECD060F6C47A</vt:lpwstr>
  </property>
</Properties>
</file>