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<sst xmlns="http://schemas.openxmlformats.org/spreadsheetml/2006/main" count="28" uniqueCount="17">
  <si>
    <t>项目</t>
  </si>
  <si>
    <t>包干费</t>
  </si>
  <si>
    <t>执行人</t>
  </si>
  <si>
    <t>占比</t>
  </si>
  <si>
    <t>实发</t>
  </si>
  <si>
    <t>海龙大厦3号机检漏补漏、溶液浓缩</t>
  </si>
  <si>
    <t>栗建龙</t>
  </si>
  <si>
    <t>海龙大厦3号机检漏补漏、溶液浓缩（第二次）</t>
  </si>
  <si>
    <t>开拓热力7厂融晶，检漏补漏</t>
  </si>
  <si>
    <t>崔志猛</t>
  </si>
  <si>
    <t>开拓热力五厂机组融晶</t>
  </si>
  <si>
    <t>开拓热力七厂大修</t>
  </si>
  <si>
    <t>万树壮</t>
  </si>
  <si>
    <t>开拓热力机组大修</t>
  </si>
  <si>
    <t>姓名</t>
  </si>
  <si>
    <t>实发合计</t>
  </si>
  <si>
    <t>单独申请，不在工资中发放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</si>
</sst>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9" fillId="21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29" borderId="9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9" fontId="1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H15" sqref="H15"/>
    </sheetView>
  </sheetViews>
  <sheetFormatPr defaultColWidth="9" defaultRowHeight="14"/>
  <cols>
    <col min="1" max="1" width="46.6363636363636" customWidth="1"/>
    <col min="2" max="2" width="9.54545454545454" customWidth="1"/>
    <col min="3" max="3" width="28.7272727272727" customWidth="1"/>
    <col min="4" max="4" width="5.54545454545455" customWidth="1"/>
    <col min="5" max="5" width="9.54545454545454" customWidth="1"/>
    <col min="6" max="6" width="7.54545454545455" customWidth="1"/>
    <col min="7" max="7" width="5.54545454545455" customWidth="1"/>
    <col min="8" max="8" width="9.54545454545454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2</v>
      </c>
      <c r="G1" s="1" t="s">
        <v>3</v>
      </c>
      <c r="H1" s="1" t="s">
        <v>4</v>
      </c>
      <c r="I1" s="5"/>
    </row>
    <row r="2" spans="1:9">
      <c r="A2" s="2" t="s">
        <v>5</v>
      </c>
      <c r="B2" s="3">
        <v>1845</v>
      </c>
      <c r="C2" s="2" t="s">
        <v>6</v>
      </c>
      <c r="D2" s="4">
        <v>1</v>
      </c>
      <c r="E2" s="3">
        <f t="shared" ref="E2:E7" si="0">D2*B2</f>
        <v>1845</v>
      </c>
      <c r="F2" s="2"/>
      <c r="G2" s="2"/>
      <c r="H2" s="3">
        <f t="shared" ref="H2:H7" si="1">G2*B2</f>
        <v>0</v>
      </c>
      <c r="I2" s="5"/>
    </row>
    <row r="3" spans="1:9">
      <c r="A3" s="2" t="s">
        <v>7</v>
      </c>
      <c r="B3" s="3">
        <v>1845</v>
      </c>
      <c r="C3" s="2" t="s">
        <v>6</v>
      </c>
      <c r="D3" s="4">
        <v>1</v>
      </c>
      <c r="E3" s="3">
        <f t="shared" si="0"/>
        <v>1845</v>
      </c>
      <c r="F3" s="2"/>
      <c r="G3" s="2"/>
      <c r="H3" s="3">
        <f t="shared" si="1"/>
        <v>0</v>
      </c>
      <c r="I3" s="5"/>
    </row>
    <row r="4" spans="1:9">
      <c r="A4" s="2" t="s">
        <v>8</v>
      </c>
      <c r="B4" s="3">
        <v>3350</v>
      </c>
      <c r="C4" s="2" t="s">
        <v>9</v>
      </c>
      <c r="D4" s="4">
        <v>1</v>
      </c>
      <c r="E4" s="3">
        <f t="shared" si="0"/>
        <v>3350</v>
      </c>
      <c r="F4" s="2"/>
      <c r="G4" s="2"/>
      <c r="H4" s="3">
        <f t="shared" si="1"/>
        <v>0</v>
      </c>
      <c r="I4" s="5"/>
    </row>
    <row r="5" spans="1:9">
      <c r="A5" s="2" t="s">
        <v>10</v>
      </c>
      <c r="B5" s="3">
        <v>875</v>
      </c>
      <c r="C5" s="2" t="s">
        <v>9</v>
      </c>
      <c r="D5" s="4">
        <v>1</v>
      </c>
      <c r="E5" s="3">
        <f t="shared" si="0"/>
        <v>875</v>
      </c>
      <c r="F5" s="2"/>
      <c r="G5" s="2"/>
      <c r="H5" s="3">
        <f t="shared" si="1"/>
        <v>0</v>
      </c>
      <c r="I5" s="5"/>
    </row>
    <row r="6" spans="1:9">
      <c r="A6" s="2" t="s">
        <v>11</v>
      </c>
      <c r="B6" s="3">
        <v>5095</v>
      </c>
      <c r="C6" s="2" t="s">
        <v>9</v>
      </c>
      <c r="D6" s="4">
        <v>0.4</v>
      </c>
      <c r="E6" s="3">
        <f t="shared" si="0"/>
        <v>2038</v>
      </c>
      <c r="F6" s="2" t="s">
        <v>12</v>
      </c>
      <c r="G6" s="4">
        <v>0.6</v>
      </c>
      <c r="H6" s="3">
        <f t="shared" si="1"/>
        <v>3057</v>
      </c>
      <c r="I6" s="5"/>
    </row>
    <row r="7" spans="1:9">
      <c r="A7" s="2" t="s">
        <v>13</v>
      </c>
      <c r="B7" s="3">
        <v>4950</v>
      </c>
      <c r="C7" s="2" t="s">
        <v>9</v>
      </c>
      <c r="D7" s="4">
        <v>0.4</v>
      </c>
      <c r="E7" s="3">
        <f t="shared" si="0"/>
        <v>1980</v>
      </c>
      <c r="F7" s="2" t="s">
        <v>12</v>
      </c>
      <c r="G7" s="4">
        <v>0.6</v>
      </c>
      <c r="H7" s="3">
        <f t="shared" si="1"/>
        <v>2970</v>
      </c>
      <c r="I7" s="5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6" t="s">
        <v>14</v>
      </c>
      <c r="C11" s="6" t="s">
        <v>15</v>
      </c>
      <c r="D11" s="5"/>
      <c r="E11" s="5"/>
      <c r="F11" s="5"/>
      <c r="G11" s="5"/>
      <c r="H11" s="5"/>
      <c r="I11" s="5"/>
    </row>
    <row r="12" spans="1:9">
      <c r="A12" s="5"/>
      <c r="B12" s="6" t="s">
        <v>6</v>
      </c>
      <c r="C12" s="7">
        <f>E2+E3</f>
        <v>3690</v>
      </c>
      <c r="D12" s="5"/>
      <c r="E12" s="5"/>
      <c r="F12" s="5"/>
      <c r="G12" s="5"/>
      <c r="H12" s="5"/>
      <c r="I12" s="5"/>
    </row>
    <row r="13" spans="1:9">
      <c r="A13" s="5"/>
      <c r="B13" s="6" t="s">
        <v>9</v>
      </c>
      <c r="C13" s="7">
        <f>E4+E5+E6+E7</f>
        <v>8243</v>
      </c>
      <c r="D13" s="5"/>
      <c r="E13" s="5"/>
      <c r="F13" s="5"/>
      <c r="G13" s="5"/>
      <c r="H13" s="5"/>
      <c r="I13" s="5"/>
    </row>
    <row r="14" spans="1:9">
      <c r="A14" s="5"/>
      <c r="B14" s="6" t="s">
        <v>12</v>
      </c>
      <c r="C14" s="7">
        <f>H6+H7</f>
        <v>6027</v>
      </c>
      <c r="D14" s="5"/>
      <c r="E14" s="5"/>
      <c r="F14" s="5"/>
      <c r="G14" s="5"/>
      <c r="H14" s="5"/>
      <c r="I14" s="5"/>
    </row>
    <row r="15" spans="1:9">
      <c r="A15" s="5"/>
      <c r="B15" s="5"/>
      <c r="C15" s="8" t="s">
        <v>16</v>
      </c>
      <c r="D15" s="5"/>
      <c r="E15" s="5"/>
      <c r="F15" s="5"/>
      <c r="G15" s="5"/>
      <c r="H15" s="5"/>
      <c r="I15" s="5"/>
    </row>
    <row r="16" spans="1:9">
      <c r="A16" s="5"/>
      <c r="B16" s="5"/>
      <c r="C16" s="5"/>
      <c r="D16" s="5"/>
      <c r="E16" s="5"/>
      <c r="F16" s="5"/>
      <c r="G16" s="5"/>
      <c r="H16" s="5"/>
      <c r="I16" s="5"/>
    </row>
    <row r="17" spans="1:9">
      <c r="A17" s="5"/>
      <c r="B17" s="5"/>
      <c r="C17" s="5"/>
      <c r="D17" s="5"/>
      <c r="E17" s="5"/>
      <c r="F17" s="5"/>
      <c r="G17" s="5"/>
      <c r="H17" s="5"/>
      <c r="I17" s="5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孙方涛</dc:creator>
  <cp:lastModifiedBy>孙方涛</cp:lastModifiedBy>
  <dcterms:created xsi:type="dcterms:W3CDTF">2021-02-05T11:14:00Z</dcterms:created>
  <dcterms:modified xsi:type="dcterms:W3CDTF">2021-02-05T11:15:52Z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