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<sst xmlns="http://schemas.openxmlformats.org/spreadsheetml/2006/main" count="68" uniqueCount="61">
  <si>
    <t>金鼎潞宝焦化二厂前期检测报价单</t>
  </si>
  <si>
    <t>业主单位</t>
  </si>
  <si>
    <t>山西长治金鼎煤焦化公司</t>
  </si>
  <si>
    <t>报价单位</t>
  </si>
  <si>
    <t>北京三汇能环科技发展有限公司</t>
  </si>
  <si>
    <t>项目地址</t>
  </si>
  <si>
    <t>山西长治学府产业园南中环街426号</t>
  </si>
  <si>
    <t>报修电话</t>
  </si>
  <si>
    <t>010-52408023  400-636-7337</t>
  </si>
  <si>
    <t>联系人</t>
  </si>
  <si>
    <t>陈经理/张经理/汪技术工程师</t>
  </si>
  <si>
    <t>项目编号</t>
  </si>
  <si>
    <t>NHY-20211208-X-01-01-701</t>
  </si>
  <si>
    <t>联系电话</t>
  </si>
  <si>
    <t>15803100048/15034509162/16630021696</t>
  </si>
  <si>
    <t>客服电话</t>
  </si>
  <si>
    <t>18001317823   18001317827</t>
  </si>
  <si>
    <t>传真/邮箱</t>
  </si>
  <si>
    <t>负责人</t>
  </si>
  <si>
    <t>陈国清        13391923102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</si>
  <si>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</si>
  <si>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</si>
  <si>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</si>
  <si>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</si>
  <si>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</si>
  <si>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</si>
  <si>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</si>
  <si>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</si>
  <si>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</si>
  <si>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蒸汽型溴冷机</t>
  </si>
  <si>
    <t>深蓝</t>
  </si>
  <si>
    <t>SXZ4-465(23/16)</t>
  </si>
  <si>
    <t>台</t>
  </si>
  <si>
    <t>2012年11</t>
  </si>
  <si>
    <t>制冷量：4650KW</t>
  </si>
  <si>
    <t>现状</t>
  </si>
  <si>
    <t>1.三台制冷剂真空为零；2.两台机组触摸屏不显示；3.两台机组PLC温度模块故障报警；4.一台机组未调试运行。</t>
  </si>
  <si>
    <t>方案</t>
  </si>
  <si>
    <t>1.气密性检查；2.内腔清洗预膜，溶液现场再生；3.触摸屏检修或更换；4.温度模块检查更换；</t>
  </si>
  <si>
    <r>
      <rPr>
        <b/>
        <sz val="14"/>
        <rFont val="宋体"/>
        <charset val="134"/>
      </rPr>
      <t xml:space="preserve">                           报 价 明 细       </t>
    </r>
    <r>
      <rPr>
        <b/>
        <sz val="9"/>
        <rFont val="宋体"/>
        <charset val="134"/>
      </rPr>
      <t xml:space="preserve">  </t>
    </r>
    <r>
      <rPr>
        <b/>
        <sz val="9"/>
        <rFont val="宋体"/>
        <charset val="134"/>
      </rPr>
      <t xml:space="preserve">            </t>
    </r>
    <r>
      <rPr>
        <sz val="8"/>
        <rFont val="宋体"/>
        <charset val="134"/>
      </rPr>
      <t xml:space="preserve">单位（人民币）：元 </t>
    </r>
  </si>
  <si>
    <t>部品/作业名称</t>
  </si>
  <si>
    <t>单价</t>
  </si>
  <si>
    <t>金额/￥</t>
  </si>
  <si>
    <t>技术服务</t>
  </si>
  <si>
    <t>整机检测</t>
  </si>
  <si>
    <t>不含税价小计</t>
  </si>
  <si>
    <t>税金（增值税专用发票）</t>
  </si>
  <si>
    <t>价税合计</t>
  </si>
  <si>
    <t>备注：1、其他服务项目和配件更换费用另计。 2、此报价需要乙方出具检测报告，备件明细；还需对电器系统检查。3、甲方提供检测用的氮气，水电等配合乙方检测。4、付款方式：电汇，进厂付全额50%，即22260元；完工后50%，即22260元。5、检测期限：合同生效后18天。6、整机检查项目：（1）蒸发器、冷凝器、吸收器端盖拆除，机组氮气打压捡漏，旧溶液排放，溶液浓度检测。真空泵检测真空极限，电控系统元器件及传感器检测，溶液泵冷剂泵检查，蒸汽电动阀检测。电控系统元器器检测，蒸汽电动阀检测。真空泵检测真空极限，溶液取样化验。内腔负压检测等相关项目。 （2）用甲方氮气打压检漏，保压24小时，出合格报告。</t>
  </si>
  <si>
    <t xml:space="preserve">报  价  回  复 </t>
  </si>
  <si>
    <t xml:space="preserve">  希望作业 /日期：     年    月    日</t>
  </si>
  <si>
    <t>收 货 人：</t>
  </si>
  <si>
    <t xml:space="preserve">  普通发票:</t>
  </si>
  <si>
    <t>详细地址：</t>
  </si>
  <si>
    <t xml:space="preserve">  增值税发票:</t>
  </si>
  <si>
    <t>请传真一般纳税人证明及税务登记副本</t>
  </si>
  <si>
    <t>联系电话：</t>
  </si>
  <si>
    <t xml:space="preserve">  发票单位：</t>
  </si>
  <si>
    <t>传真号码：</t>
  </si>
  <si>
    <t>邮政编码：</t>
  </si>
  <si>
    <t xml:space="preserve">   签字盖章（客户）：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</si>
</sst>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  <numFmt numFmtId="177" formatCode="[DBNum2][$RMB]General;[Red][DBNum2][$RMB]General&quot;“&quot;&quot;元&quot;&quot;整&quot;&quot;”&quot;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0"/>
      <color indexed="20"/>
      <name val="黑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3"/>
      <name val="宋体"/>
      <charset val="134"/>
    </font>
    <font>
      <u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7" fillId="22" borderId="1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2" fillId="0" borderId="2" xfId="0" applyNumberFormat="1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2" xfId="10" applyFont="1" applyBorder="1" applyAlignment="1" applyProtection="1">
      <alignment horizontal="left"/>
    </xf>
    <xf numFmtId="0" fontId="4" fillId="0" borderId="3" xfId="10" applyFont="1" applyBorder="1" applyAlignment="1" applyProtection="1">
      <alignment horizontal="left"/>
    </xf>
    <xf numFmtId="0" fontId="5" fillId="0" borderId="2" xfId="10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top" wrapText="1"/>
    </xf>
    <xf numFmtId="177" fontId="2" fillId="0" borderId="9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4" fillId="0" borderId="4" xfId="10" applyFont="1" applyBorder="1" applyAlignment="1" applyProtection="1">
      <alignment horizontal="left"/>
    </xf>
    <xf numFmtId="0" fontId="2" fillId="0" borderId="1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360045</xdr:colOff>
      <xdr:row>20</xdr:row>
      <xdr:rowOff>5715</xdr:rowOff>
    </xdr:from>
    <xdr:to>
      <xdr:col>1</xdr:col>
      <xdr:colOff>519430</xdr:colOff>
      <xdr:row>20</xdr:row>
      <xdr:rowOff>196850</xdr:rowOff>
    </xdr:to>
    <xdr:sp>
      <xdr:nvSpPr>
        <xdr:cNvPr id="2" name="Rectangle 4"/>
        <xdr:cNvSpPr/>
      </xdr:nvSpPr>
      <xdr:spPr>
        <a:xfrm>
          <a:off x="1045845" y="5320665"/>
          <a:ext cx="159385" cy="1657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346710</xdr:colOff>
      <xdr:row>21</xdr:row>
      <xdr:rowOff>107315</xdr:rowOff>
    </xdr:from>
    <xdr:to>
      <xdr:col>1</xdr:col>
      <xdr:colOff>513080</xdr:colOff>
      <xdr:row>21</xdr:row>
      <xdr:rowOff>297180</xdr:rowOff>
    </xdr:to>
    <xdr:sp>
      <xdr:nvSpPr>
        <xdr:cNvPr id="3" name="Rectangle 5"/>
        <xdr:cNvSpPr/>
      </xdr:nvSpPr>
      <xdr:spPr>
        <a:xfrm>
          <a:off x="1032510" y="5593715"/>
          <a:ext cx="166370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140335</xdr:colOff>
      <xdr:row>23</xdr:row>
      <xdr:rowOff>0</xdr:rowOff>
    </xdr:from>
    <xdr:to>
      <xdr:col>4</xdr:col>
      <xdr:colOff>59690</xdr:colOff>
      <xdr:row>23</xdr:row>
      <xdr:rowOff>0</xdr:rowOff>
    </xdr:to>
    <xdr:sp>
      <xdr:nvSpPr>
        <xdr:cNvPr id="4" name="Line 6"/>
        <xdr:cNvSpPr/>
      </xdr:nvSpPr>
      <xdr:spPr>
        <a:xfrm>
          <a:off x="826135" y="5829300"/>
          <a:ext cx="197675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567055</xdr:colOff>
      <xdr:row>21</xdr:row>
      <xdr:rowOff>221615</xdr:rowOff>
    </xdr:from>
    <xdr:to>
      <xdr:col>2</xdr:col>
      <xdr:colOff>86995</xdr:colOff>
      <xdr:row>21</xdr:row>
      <xdr:rowOff>229235</xdr:rowOff>
    </xdr:to>
    <xdr:sp>
      <xdr:nvSpPr>
        <xdr:cNvPr id="5" name="Line 7"/>
        <xdr:cNvSpPr/>
      </xdr:nvSpPr>
      <xdr:spPr>
        <a:xfrm flipH="1" flipV="1">
          <a:off x="1252855" y="5657850"/>
          <a:ext cx="20574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  <xdr:twoCellAnchor editAs="oneCell">
    <xdr:from>
      <xdr:col>5</xdr:col>
      <xdr:colOff>174625</xdr:colOff>
      <xdr:row>1</xdr:row>
      <xdr:rowOff>171450</xdr:rowOff>
    </xdr:from>
    <xdr:to>
      <xdr:col>7</xdr:col>
      <xdr:colOff>424815</xdr:colOff>
      <xdr:row>9</xdr:row>
      <xdr:rowOff>57150</xdr:rowOff>
    </xdr:to>
    <xdr:pic>
      <xdr:nvPicPr>
        <xdr:cNvPr id="6" name="图片 2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363267">
          <a:off x="3603625" y="495300"/>
          <a:ext cx="1640840" cy="160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gongchengbu@163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N18" sqref="N18"/>
    </sheetView>
  </sheetViews>
  <sheetFormatPr defaultColWidth="9" defaultRowHeight="13.5"/>
  <cols>
    <col min="7" max="8" width="9.25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spans="1:9">
      <c r="A3" s="8" t="s">
        <v>5</v>
      </c>
      <c r="B3" s="9" t="s">
        <v>6</v>
      </c>
      <c r="C3" s="7"/>
      <c r="D3" s="7"/>
      <c r="E3" s="2" t="s">
        <v>7</v>
      </c>
      <c r="F3" s="10" t="s">
        <v>8</v>
      </c>
      <c r="G3" s="11"/>
      <c r="H3" s="11"/>
      <c r="I3" s="45"/>
    </row>
    <row r="4" spans="1:9">
      <c r="A4" s="8" t="s">
        <v>9</v>
      </c>
      <c r="B4" s="12" t="s">
        <v>10</v>
      </c>
      <c r="C4" s="13"/>
      <c r="D4" s="14"/>
      <c r="E4" s="7" t="s">
        <v>11</v>
      </c>
      <c r="F4" s="15" t="s">
        <v>12</v>
      </c>
      <c r="G4" s="16"/>
      <c r="H4" s="16"/>
      <c r="I4" s="46"/>
    </row>
    <row r="5" spans="1:9">
      <c r="A5" s="8" t="s">
        <v>13</v>
      </c>
      <c r="B5" s="12" t="s">
        <v>14</v>
      </c>
      <c r="C5" s="13"/>
      <c r="D5" s="14"/>
      <c r="E5" s="2" t="s">
        <v>15</v>
      </c>
      <c r="F5" s="7" t="s">
        <v>16</v>
      </c>
      <c r="G5" s="7"/>
      <c r="H5" s="7"/>
      <c r="I5" s="7"/>
    </row>
    <row r="6" spans="1:9">
      <c r="A6" s="8" t="s">
        <v>17</v>
      </c>
      <c r="B6" s="17"/>
      <c r="C6" s="18"/>
      <c r="D6" s="19"/>
      <c r="E6" s="2" t="s">
        <v>18</v>
      </c>
      <c r="F6" s="10" t="s">
        <v>19</v>
      </c>
      <c r="G6" s="11"/>
      <c r="H6" s="11"/>
      <c r="I6" s="45"/>
    </row>
    <row r="7" ht="18.75" spans="1:9">
      <c r="A7" s="20" t="s">
        <v>20</v>
      </c>
      <c r="B7" s="20"/>
      <c r="C7" s="20"/>
      <c r="D7" s="20"/>
      <c r="E7" s="20"/>
      <c r="F7" s="20"/>
      <c r="G7" s="20"/>
      <c r="H7" s="20"/>
      <c r="I7" s="20"/>
    </row>
    <row r="8" spans="1:9">
      <c r="A8" s="21" t="s">
        <v>21</v>
      </c>
      <c r="B8" s="21" t="s">
        <v>22</v>
      </c>
      <c r="C8" s="21" t="s">
        <v>23</v>
      </c>
      <c r="D8" s="21" t="s">
        <v>24</v>
      </c>
      <c r="E8" s="21" t="s">
        <v>25</v>
      </c>
      <c r="F8" s="21" t="s">
        <v>26</v>
      </c>
      <c r="G8" s="21" t="s">
        <v>27</v>
      </c>
      <c r="H8" s="22" t="s">
        <v>28</v>
      </c>
      <c r="I8" s="22"/>
    </row>
    <row r="9" ht="36" spans="1:9">
      <c r="A9" s="21">
        <v>1</v>
      </c>
      <c r="B9" s="21" t="s">
        <v>29</v>
      </c>
      <c r="C9" s="21" t="s">
        <v>30</v>
      </c>
      <c r="D9" s="23" t="s">
        <v>31</v>
      </c>
      <c r="E9" s="21" t="s">
        <v>32</v>
      </c>
      <c r="F9" s="21">
        <v>7</v>
      </c>
      <c r="G9" s="24" t="s">
        <v>33</v>
      </c>
      <c r="H9" s="25" t="s">
        <v>34</v>
      </c>
      <c r="I9" s="29"/>
    </row>
    <row r="10" spans="1:9">
      <c r="A10" s="21" t="s">
        <v>35</v>
      </c>
      <c r="B10" s="26" t="s">
        <v>36</v>
      </c>
      <c r="C10" s="27"/>
      <c r="D10" s="27"/>
      <c r="E10" s="27"/>
      <c r="F10" s="27"/>
      <c r="G10" s="27"/>
      <c r="H10" s="27"/>
      <c r="I10" s="47"/>
    </row>
    <row r="11" spans="1:9">
      <c r="A11" s="21" t="s">
        <v>37</v>
      </c>
      <c r="B11" s="26" t="s">
        <v>38</v>
      </c>
      <c r="C11" s="27"/>
      <c r="D11" s="27"/>
      <c r="E11" s="27"/>
      <c r="F11" s="27"/>
      <c r="G11" s="27"/>
      <c r="H11" s="27"/>
      <c r="I11" s="47"/>
    </row>
    <row r="12" ht="18.75" spans="1:9">
      <c r="A12" s="28" t="s">
        <v>39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1" t="s">
        <v>21</v>
      </c>
      <c r="B13" s="25" t="s">
        <v>40</v>
      </c>
      <c r="C13" s="29"/>
      <c r="D13" s="21" t="s">
        <v>24</v>
      </c>
      <c r="E13" s="21" t="s">
        <v>26</v>
      </c>
      <c r="F13" s="21" t="s">
        <v>25</v>
      </c>
      <c r="G13" s="21" t="s">
        <v>41</v>
      </c>
      <c r="H13" s="21" t="s">
        <v>42</v>
      </c>
      <c r="I13" s="22" t="s">
        <v>28</v>
      </c>
    </row>
    <row r="14" ht="36" spans="1:9">
      <c r="A14" s="30">
        <v>1</v>
      </c>
      <c r="B14" s="30" t="s">
        <v>43</v>
      </c>
      <c r="C14" s="31" t="s">
        <v>44</v>
      </c>
      <c r="D14" s="23" t="s">
        <v>31</v>
      </c>
      <c r="E14" s="22">
        <v>7</v>
      </c>
      <c r="F14" s="21" t="s">
        <v>32</v>
      </c>
      <c r="G14" s="32">
        <v>5188.68</v>
      </c>
      <c r="H14" s="32">
        <f>G14*E14</f>
        <v>36320.76</v>
      </c>
      <c r="I14" s="48"/>
    </row>
    <row r="15" spans="1:9">
      <c r="A15" s="33"/>
      <c r="B15" s="21" t="s">
        <v>45</v>
      </c>
      <c r="C15" s="21"/>
      <c r="D15" s="34"/>
      <c r="E15" s="22"/>
      <c r="F15" s="21"/>
      <c r="G15" s="32"/>
      <c r="H15" s="32">
        <f>SUM(H14:H14)</f>
        <v>36320.76</v>
      </c>
      <c r="I15" s="48"/>
    </row>
    <row r="16" spans="1:9">
      <c r="A16" s="33"/>
      <c r="B16" s="21" t="s">
        <v>46</v>
      </c>
      <c r="C16" s="21"/>
      <c r="D16" s="34"/>
      <c r="E16" s="22"/>
      <c r="F16" s="21"/>
      <c r="G16" s="32">
        <v>0.06</v>
      </c>
      <c r="H16" s="32">
        <f>G16*H15</f>
        <v>2179.2456</v>
      </c>
      <c r="I16" s="48"/>
    </row>
    <row r="17" spans="1:9">
      <c r="A17" s="35"/>
      <c r="B17" s="22" t="s">
        <v>47</v>
      </c>
      <c r="C17" s="22"/>
      <c r="D17" s="36">
        <f>H17</f>
        <v>38500.0056</v>
      </c>
      <c r="E17" s="36"/>
      <c r="F17" s="36"/>
      <c r="G17" s="37"/>
      <c r="H17" s="32">
        <f>SUM(H15:H16)</f>
        <v>38500.0056</v>
      </c>
      <c r="I17" s="49"/>
    </row>
    <row r="18" ht="93" customHeight="1" spans="1:9">
      <c r="A18" s="38" t="s">
        <v>48</v>
      </c>
      <c r="B18" s="39"/>
      <c r="C18" s="39"/>
      <c r="D18" s="38"/>
      <c r="E18" s="38"/>
      <c r="F18" s="38"/>
      <c r="G18" s="38"/>
      <c r="H18" s="38"/>
      <c r="I18" s="38"/>
    </row>
    <row r="19" ht="15" spans="1:9">
      <c r="A19" s="40" t="s">
        <v>49</v>
      </c>
      <c r="B19" s="40"/>
      <c r="C19" s="40"/>
      <c r="D19" s="40"/>
      <c r="E19" s="40"/>
      <c r="F19" s="40"/>
      <c r="G19" s="40"/>
      <c r="H19" s="40"/>
      <c r="I19" s="40"/>
    </row>
    <row r="20" spans="1:9">
      <c r="A20" s="41" t="s">
        <v>50</v>
      </c>
      <c r="B20" s="41"/>
      <c r="C20" s="41"/>
      <c r="D20" s="41"/>
      <c r="E20" s="41"/>
      <c r="F20" s="8" t="s">
        <v>51</v>
      </c>
      <c r="G20" s="42"/>
      <c r="H20" s="42"/>
      <c r="I20" s="42"/>
    </row>
    <row r="21" spans="1:9">
      <c r="A21" s="7" t="s">
        <v>52</v>
      </c>
      <c r="B21" s="7"/>
      <c r="C21" s="43"/>
      <c r="D21" s="43"/>
      <c r="E21" s="43"/>
      <c r="F21" s="8" t="s">
        <v>53</v>
      </c>
      <c r="G21" s="42"/>
      <c r="H21" s="42"/>
      <c r="I21" s="42"/>
    </row>
    <row r="22" spans="1:9">
      <c r="A22" s="8" t="s">
        <v>54</v>
      </c>
      <c r="B22" s="8"/>
      <c r="C22" s="44" t="s">
        <v>55</v>
      </c>
      <c r="D22" s="44"/>
      <c r="E22" s="44"/>
      <c r="F22" s="8" t="s">
        <v>56</v>
      </c>
      <c r="G22" s="42"/>
      <c r="H22" s="42"/>
      <c r="I22" s="42"/>
    </row>
    <row r="23" spans="1:9">
      <c r="A23" s="41" t="s">
        <v>57</v>
      </c>
      <c r="B23" s="41"/>
      <c r="C23" s="43"/>
      <c r="D23" s="43"/>
      <c r="E23" s="43"/>
      <c r="F23" s="8" t="s">
        <v>58</v>
      </c>
      <c r="G23" s="42"/>
      <c r="H23" s="42"/>
      <c r="I23" s="42"/>
    </row>
    <row r="24" spans="1:9">
      <c r="A24" s="43"/>
      <c r="B24" s="43"/>
      <c r="C24" s="43"/>
      <c r="D24" s="43"/>
      <c r="E24" s="43"/>
      <c r="F24" s="8" t="s">
        <v>59</v>
      </c>
      <c r="G24" s="42"/>
      <c r="H24" s="42"/>
      <c r="I24" s="42"/>
    </row>
    <row r="25" spans="1:9">
      <c r="A25" s="41" t="s">
        <v>60</v>
      </c>
      <c r="B25" s="41"/>
      <c r="C25" s="43"/>
      <c r="D25" s="43"/>
      <c r="E25" s="43"/>
      <c r="F25" s="43"/>
      <c r="G25" s="43"/>
      <c r="H25" s="43"/>
      <c r="I25" s="43"/>
    </row>
    <row r="26" spans="1:9">
      <c r="A26" s="41"/>
      <c r="B26" s="41"/>
      <c r="C26" s="43"/>
      <c r="D26" s="43"/>
      <c r="E26" s="43"/>
      <c r="F26" s="43"/>
      <c r="G26" s="43"/>
      <c r="H26" s="43"/>
      <c r="I26" s="43"/>
    </row>
  </sheetData>
  <mergeCells count="40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C15"/>
    <mergeCell ref="B16:C16"/>
    <mergeCell ref="B17:C17"/>
    <mergeCell ref="D17:G17"/>
    <mergeCell ref="A18:I18"/>
    <mergeCell ref="A19:I19"/>
    <mergeCell ref="A20:E20"/>
    <mergeCell ref="G20:I20"/>
    <mergeCell ref="A21:B21"/>
    <mergeCell ref="C21:E21"/>
    <mergeCell ref="G21:I21"/>
    <mergeCell ref="A22:B22"/>
    <mergeCell ref="C22:E22"/>
    <mergeCell ref="G22:I22"/>
    <mergeCell ref="A23:B23"/>
    <mergeCell ref="C23:E23"/>
    <mergeCell ref="G23:I23"/>
    <mergeCell ref="A24:E24"/>
    <mergeCell ref="G24:I24"/>
    <mergeCell ref="A14:A17"/>
    <mergeCell ref="A25:B26"/>
    <mergeCell ref="C25:I26"/>
  </mergeCells>
  <hyperlinks>
    <hyperlink ref="F4" r:id="rId2" display="NHY-20211208-X-01-01-701"/>
    <hyperlink ref="B6" r:id="rId3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巍巍昆仑</cp:lastModifiedBy>
  <dcterms:created xsi:type="dcterms:W3CDTF">2021-12-08T00:47:00Z</dcterms:created>
  <dcterms:modified xsi:type="dcterms:W3CDTF">2021-12-14T01:42:16Z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91D7378268A046F2BCE0B070BF6D4962</vt:lpwstr>
  </property>
  <property fmtid="{D5CDD505-2E9C-101B-9397-08002B2CF9AE}" pid="3" name="KSOProductBuildVer">
    <vt:lpwstr>2052-11.1.0.11115</vt:lpwstr>
  </property>
</Properties>
</file>